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5360" windowHeight="9900" activeTab="0"/>
  </bookViews>
  <sheets>
    <sheet name="Tables-graphs" sheetId="1" r:id="rId1"/>
    <sheet name="Survey" sheetId="2" r:id="rId2"/>
    <sheet name="Age" sheetId="3" r:id="rId3"/>
  </sheets>
  <definedNames/>
  <calcPr fullCalcOnLoad="1"/>
</workbook>
</file>

<file path=xl/sharedStrings.xml><?xml version="1.0" encoding="utf-8"?>
<sst xmlns="http://schemas.openxmlformats.org/spreadsheetml/2006/main" count="113" uniqueCount="81">
  <si>
    <t>Age</t>
  </si>
  <si>
    <t>20-30</t>
  </si>
  <si>
    <t>Proficient</t>
  </si>
  <si>
    <t>Computer Access</t>
  </si>
  <si>
    <t>Use Internet</t>
  </si>
  <si>
    <t>Agree w/assessment</t>
  </si>
  <si>
    <t>Method of Assessment</t>
  </si>
  <si>
    <t>Time Assessing</t>
  </si>
  <si>
    <t>Tools for access</t>
  </si>
  <si>
    <t>Hindrances</t>
  </si>
  <si>
    <t>Share Lesson Plans</t>
  </si>
  <si>
    <t>Knowledge of T/TAC</t>
  </si>
  <si>
    <t>Use T/TAC</t>
  </si>
  <si>
    <t>Information T/TAC</t>
  </si>
  <si>
    <t>Years</t>
  </si>
  <si>
    <t xml:space="preserve"> 1  -  5</t>
  </si>
  <si>
    <t>6  - 10</t>
  </si>
  <si>
    <t>11 - 15</t>
  </si>
  <si>
    <t>16 - 20</t>
  </si>
  <si>
    <t>21 +</t>
  </si>
  <si>
    <t>Lesson Plans to VAAP</t>
  </si>
  <si>
    <t>ASSESSMENTS</t>
  </si>
  <si>
    <t>Prepare Lessons</t>
  </si>
  <si>
    <t>Interacting-Transition</t>
  </si>
  <si>
    <t>Help Aligning</t>
  </si>
  <si>
    <t>Aids that would help</t>
  </si>
  <si>
    <t>BACKGROUND</t>
  </si>
  <si>
    <t>NEW VAAP</t>
  </si>
  <si>
    <t>LICENSE</t>
  </si>
  <si>
    <t>COMMENTS</t>
  </si>
  <si>
    <t>30-40</t>
  </si>
  <si>
    <t>40-50</t>
  </si>
  <si>
    <t>50+</t>
  </si>
  <si>
    <t>VDOE</t>
  </si>
  <si>
    <t>T/TAC</t>
  </si>
  <si>
    <t>We need more information for severe and profund students especially those with visual impairments that can help them pass the VAAP.  This was a big concern at one of our meetings.</t>
  </si>
  <si>
    <t>Online forms/worksheets/lessons aids</t>
  </si>
  <si>
    <t>Age appropriate activities that fit my student level</t>
  </si>
  <si>
    <t>Many lessons I do with my students (Middle School Age) are geared towarde younger children.  I need more age appropriate material.  Also, many lessons ask you to use certain support materials (i.e. specific book to read) and I can't do this lesson because this support material is not available at my school</t>
  </si>
  <si>
    <t>New teacher still - not yet using all available resources including T/TAC onliine.  Getting smarter about my job every single day.</t>
  </si>
  <si>
    <t>Provisional</t>
  </si>
  <si>
    <t>I think for me, it would be easier to have a mentor to help me.  I am a new teacher at ACPS and frankly need some quidance and a push towards the way things are expected to be done.  It's discouraging to not have as much motiviation as I feel I should have - 1 on 1 is just more clear and helpful(to me). Thank you.</t>
  </si>
  <si>
    <t>I do not presently teach students who qualify for the VAAP</t>
  </si>
  <si>
    <t>Professional</t>
  </si>
  <si>
    <t>Information regarding inclusion and testing</t>
  </si>
  <si>
    <t>Specific Disability Information</t>
  </si>
  <si>
    <t>I am not currently in the classroom, but I am supporting teachers as they prepare for and administer the VAAP.</t>
  </si>
  <si>
    <t>Worksheets and computer programs that show rubric.</t>
  </si>
  <si>
    <t>Several</t>
  </si>
  <si>
    <t>Forms and timelines</t>
  </si>
  <si>
    <t>What types of assessments.</t>
  </si>
  <si>
    <t>All of it is very helpful</t>
  </si>
  <si>
    <t>Have not assessed students with VAAP.  Will start next school year.</t>
  </si>
  <si>
    <t>Forms presented at training.</t>
  </si>
  <si>
    <t>Materials, AT, Instructional packets</t>
  </si>
  <si>
    <t>Are the activities for each content area going to be put online?</t>
  </si>
  <si>
    <t>Worksheets ready made for each of the standrds that note which standard they are addressing</t>
  </si>
  <si>
    <t>Time to plan with this new layout of the curriculum and fill out the plan sheet (i.e. lesson plans).</t>
  </si>
  <si>
    <t>Assistance for planning for my personal students.</t>
  </si>
  <si>
    <t>Suggestions for relaying this information to general education staff because they seem to be an integral piece oto this assessment</t>
  </si>
  <si>
    <t>Trainings</t>
  </si>
  <si>
    <t>Addressing low functioning students.</t>
  </si>
  <si>
    <t>Ideas, instructional support and inservices</t>
  </si>
  <si>
    <t>The implications of the VAAP could have a tremendous impact in planning and delivery of the instructional program.  The learning curve will have to be quick and sharp for many theachers. Add to that the implications for school accreditation (not knowing what cut-off scores maybe) puts additional pressures on teachers, in addition to HQ issues.  The more structure tht can be included (forms, etc.) will help guide teachers and maintain focus.  There appears to be a sense tht students who are functioning at the 6-12 month level, with minimal functional motor skills can perform, even at the K level.  There should be some connection between cognitive level and instructinal level.</t>
  </si>
  <si>
    <t>VAAP now</t>
  </si>
  <si>
    <t>More specifics or less paper.</t>
  </si>
  <si>
    <t>Age appropriate materials and assistance with how to instruct across settings.</t>
  </si>
  <si>
    <t>Training, conferences, updates</t>
  </si>
  <si>
    <t>More VAAP training needed across the state. We have 130 teachers in our system that have students who participate in the VAAP and only 5 or 6 were able to enroll in training.</t>
  </si>
  <si>
    <t>Not to the extent tht Michael's precious time is being used for instruction that will be meaningless in life.</t>
  </si>
  <si>
    <t>Once again VAAP will drive my students lives.</t>
  </si>
  <si>
    <t>How yu all are spending your time.</t>
  </si>
  <si>
    <t>Did you see the article about the VA/MD test on scores going up dramaticallywhile progress on the national test of educ process is rising minimally.  Do we want to jum on that SOL bandwagon.</t>
  </si>
  <si>
    <t>Would like to see T/TAC resources advertised more within school buildings.  A lot of teachersI know (experienced SPED) are not aware of T/TAC resources.</t>
  </si>
  <si>
    <t>Have you all read the Washington Post article on the severely disable Maryland students who are spending hours "learning" to hit the right answer (with teachers hand guidance) to procude evidence of academic learning when tht time should be spent on life skills - feeding selves, etc.</t>
  </si>
  <si>
    <t>These training sessions need to be prior to school opening.  With the load of assessments now required.  Time has become a premium.  I would appreciate less paper-more concrete "what to do's".  This amazing involvement in the learning process is too rushed, too chaotic and too, too much time is being used away from the essentials of education.</t>
  </si>
  <si>
    <t>Online forms with drop downs to speed up process.</t>
  </si>
  <si>
    <t>Video Recorder</t>
  </si>
  <si>
    <t>Latest info/updates and samples</t>
  </si>
  <si>
    <t>57 total</t>
  </si>
  <si>
    <t>4 didn't answer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</si>
</sst>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s>
  <fonts count="20">
    <font>
      <sz val="10"/>
      <name val="Arial"/>
      <family val="0"/>
    </font>
    <font>
      <sz val="8"/>
      <name val="Arial"/>
      <family val="0"/>
    </font>
    <font>
      <b/>
      <sz val="10"/>
      <color indexed="54"/>
      <name val="Arial"/>
      <family val="2"/>
    </font>
    <font>
      <b/>
      <sz val="10"/>
      <color indexed="10"/>
      <name val="Arial"/>
      <family val="2"/>
    </font>
    <font>
      <sz val="10.25"/>
      <name val="Arial"/>
      <family val="0"/>
    </font>
    <font>
      <sz val="12"/>
      <name val="Arial"/>
      <family val="0"/>
    </font>
    <font>
      <sz val="11.5"/>
      <name val="Arial"/>
      <family val="0"/>
    </font>
    <font>
      <sz val="22"/>
      <name val="Arial"/>
      <family val="0"/>
    </font>
    <font>
      <sz val="10.5"/>
      <name val="Arial"/>
      <family val="0"/>
    </font>
    <font>
      <b/>
      <sz val="12"/>
      <name val="Arial"/>
      <family val="0"/>
    </font>
    <font>
      <b/>
      <sz val="5.25"/>
      <name val="Arial"/>
      <family val="2"/>
    </font>
    <font>
      <sz val="9"/>
      <name val="Arial"/>
      <family val="2"/>
    </font>
    <font>
      <sz val="9.25"/>
      <name val="Arial"/>
      <family val="2"/>
    </font>
    <font>
      <b/>
      <sz val="14"/>
      <name val="Arial"/>
      <family val="2"/>
    </font>
    <font>
      <b/>
      <sz val="14.25"/>
      <name val="Arial"/>
      <family val="2"/>
    </font>
    <font>
      <b/>
      <sz val="12.5"/>
      <name val="Arial"/>
      <family val="2"/>
    </font>
    <font>
      <sz val="11.25"/>
      <name val="Arial"/>
      <family val="0"/>
    </font>
    <font>
      <sz val="8.75"/>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xf>
    <xf numFmtId="0" fontId="2" fillId="0" borderId="0" xfId="0" applyFont="1" applyAlignment="1">
      <alignment/>
    </xf>
    <xf numFmtId="1" fontId="0" fillId="0" borderId="0" xfId="0" applyNumberFormat="1" applyAlignment="1">
      <alignment/>
    </xf>
    <xf numFmtId="0" fontId="0" fillId="0" borderId="0" xfId="0" applyAlignment="1">
      <alignment wrapText="1"/>
    </xf>
    <xf numFmtId="0" fontId="2" fillId="2" borderId="1" xfId="0" applyFont="1" applyFill="1" applyBorder="1" applyAlignment="1">
      <alignment/>
    </xf>
    <xf numFmtId="0" fontId="0" fillId="2" borderId="1" xfId="0" applyFill="1" applyBorder="1" applyAlignment="1">
      <alignment/>
    </xf>
    <xf numFmtId="49" fontId="0" fillId="2" borderId="1" xfId="0" applyNumberFormat="1" applyFill="1" applyBorder="1" applyAlignment="1">
      <alignment/>
    </xf>
    <xf numFmtId="0" fontId="2" fillId="0" borderId="2" xfId="0" applyNumberFormat="1" applyFont="1" applyBorder="1" applyAlignment="1">
      <alignment horizontal="left"/>
    </xf>
    <xf numFmtId="0" fontId="3" fillId="2" borderId="1" xfId="0" applyFont="1" applyFill="1" applyBorder="1" applyAlignment="1">
      <alignment/>
    </xf>
    <xf numFmtId="1" fontId="0" fillId="2" borderId="1" xfId="0" applyNumberFormat="1" applyFill="1" applyBorder="1" applyAlignment="1">
      <alignment/>
    </xf>
    <xf numFmtId="0" fontId="0" fillId="2" borderId="1" xfId="0" applyFill="1" applyBorder="1" applyAlignment="1">
      <alignment horizontal="center"/>
    </xf>
    <xf numFmtId="49" fontId="0" fillId="2" borderId="1" xfId="0" applyNumberFormat="1" applyFill="1" applyBorder="1" applyAlignment="1">
      <alignment horizontal="center"/>
    </xf>
    <xf numFmtId="0" fontId="2" fillId="0" borderId="0" xfId="0" applyFont="1" applyAlignment="1">
      <alignment horizontal="left"/>
    </xf>
    <xf numFmtId="0" fontId="2" fillId="0" borderId="0" xfId="0" applyNumberFormat="1" applyFont="1" applyAlignment="1">
      <alignment horizontal="left"/>
    </xf>
    <xf numFmtId="49" fontId="2" fillId="0" borderId="0" xfId="0" applyNumberFormat="1" applyFont="1" applyAlignment="1">
      <alignment horizontal="left"/>
    </xf>
    <xf numFmtId="0" fontId="2" fillId="0" borderId="0" xfId="0" applyNumberFormat="1" applyFont="1" applyAlignment="1">
      <alignment/>
    </xf>
    <xf numFmtId="2" fontId="0" fillId="2" borderId="1" xfId="0" applyNumberFormat="1" applyFill="1" applyBorder="1" applyAlignment="1">
      <alignment/>
    </xf>
    <xf numFmtId="2" fontId="0" fillId="0" borderId="0" xfId="0" applyNumberFormat="1" applyAlignment="1">
      <alignment/>
    </xf>
    <xf numFmtId="0" fontId="0" fillId="0" borderId="0" xfId="0" applyBorder="1" applyAlignment="1">
      <alignment/>
    </xf>
    <xf numFmtId="0" fontId="2" fillId="0" borderId="2" xfId="0" applyFont="1" applyBorder="1" applyAlignment="1">
      <alignment horizontal="left"/>
    </xf>
    <xf numFmtId="49" fontId="2" fillId="0" borderId="2" xfId="0" applyNumberFormat="1" applyFont="1" applyBorder="1" applyAlignment="1">
      <alignment horizontal="left"/>
    </xf>
    <xf numFmtId="0" fontId="2" fillId="0" borderId="2" xfId="0" applyNumberFormat="1" applyFont="1" applyBorder="1" applyAlignment="1">
      <alignment/>
    </xf>
    <xf numFmtId="0" fontId="2" fillId="0" borderId="2" xfId="0" applyFont="1" applyBorder="1" applyAlignment="1">
      <alignment/>
    </xf>
    <xf numFmtId="0" fontId="0" fillId="0" borderId="3" xfId="0" applyBorder="1" applyAlignment="1">
      <alignment/>
    </xf>
    <xf numFmtId="1" fontId="0" fillId="0" borderId="3" xfId="0" applyNumberFormat="1" applyBorder="1" applyAlignment="1">
      <alignment/>
    </xf>
    <xf numFmtId="0" fontId="3" fillId="2" borderId="2" xfId="0" applyFont="1" applyFill="1" applyBorder="1" applyAlignment="1">
      <alignment/>
    </xf>
    <xf numFmtId="0" fontId="0" fillId="2" borderId="3" xfId="0" applyFill="1" applyBorder="1" applyAlignment="1">
      <alignment/>
    </xf>
    <xf numFmtId="1" fontId="0" fillId="2" borderId="3" xfId="0" applyNumberFormat="1" applyFill="1" applyBorder="1" applyAlignment="1">
      <alignment/>
    </xf>
    <xf numFmtId="0" fontId="2" fillId="0" borderId="4" xfId="0" applyFont="1" applyBorder="1" applyAlignment="1">
      <alignment/>
    </xf>
    <xf numFmtId="1" fontId="0" fillId="0" borderId="5" xfId="0" applyNumberFormat="1" applyBorder="1" applyAlignment="1">
      <alignment/>
    </xf>
    <xf numFmtId="0" fontId="3" fillId="2" borderId="6" xfId="0" applyFont="1" applyFill="1" applyBorder="1" applyAlignment="1">
      <alignment/>
    </xf>
    <xf numFmtId="0" fontId="0" fillId="2" borderId="7" xfId="0" applyFill="1" applyBorder="1" applyAlignment="1">
      <alignment/>
    </xf>
    <xf numFmtId="0" fontId="0" fillId="2" borderId="1" xfId="0" applyFill="1" applyBorder="1" applyAlignment="1">
      <alignment/>
    </xf>
    <xf numFmtId="0" fontId="0" fillId="0" borderId="0" xfId="0" applyAlignment="1">
      <alignment/>
    </xf>
    <xf numFmtId="0" fontId="0" fillId="0" borderId="0" xfId="0" applyAlignment="1">
      <alignment wrapText="1"/>
    </xf>
    <xf numFmtId="0" fontId="0" fillId="0" borderId="0" xfId="0" applyFill="1" applyBorder="1" applyAlignment="1">
      <alignment/>
    </xf>
    <xf numFmtId="0" fontId="0" fillId="0" borderId="8" xfId="0" applyFill="1" applyBorder="1" applyAlignment="1">
      <alignment/>
    </xf>
    <xf numFmtId="0" fontId="0" fillId="0" borderId="0" xfId="0" applyAlignment="1">
      <alignment vertical="top" wrapText="1"/>
    </xf>
    <xf numFmtId="49" fontId="0" fillId="0" borderId="0" xfId="0" applyNumberFormat="1" applyAlignment="1">
      <alignment/>
    </xf>
    <xf numFmtId="9"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25" b="1" i="0" u="none" baseline="0">
                <a:latin typeface="Arial"/>
                <a:ea typeface="Arial"/>
                <a:cs typeface="Arial"/>
              </a:rPr>
              <a:t>Years Teaching</a:t>
            </a:r>
          </a:p>
        </c:rich>
      </c:tx>
      <c:layout/>
      <c:spPr>
        <a:noFill/>
        <a:ln>
          <a:noFill/>
        </a:ln>
      </c:spPr>
    </c:title>
    <c:view3D>
      <c:rotX val="15"/>
      <c:rotY val="20"/>
      <c:depthPercent val="100"/>
      <c:rAngAx val="1"/>
    </c:view3D>
    <c:plotArea>
      <c:layout>
        <c:manualLayout>
          <c:xMode val="edge"/>
          <c:yMode val="edge"/>
          <c:x val="0.05"/>
          <c:y val="0.133"/>
          <c:w val="0.86775"/>
          <c:h val="0.7895"/>
        </c:manualLayout>
      </c:layout>
      <c:bar3DChart>
        <c:barDir val="col"/>
        <c:grouping val="standard"/>
        <c:varyColors val="0"/>
        <c:ser>
          <c:idx val="0"/>
          <c:order val="0"/>
          <c:spPr>
            <a:gradFill rotWithShape="1">
              <a:gsLst>
                <a:gs pos="0">
                  <a:srgbClr val="FFFFFF"/>
                </a:gs>
                <a:gs pos="50000">
                  <a:srgbClr val="FFFF00"/>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CC"/>
              </a:solidFill>
            </c:spPr>
          </c:dPt>
          <c:dPt>
            <c:idx val="1"/>
            <c:invertIfNegative val="0"/>
            <c:spPr>
              <a:solidFill>
                <a:srgbClr val="FFCC99"/>
              </a:solidFill>
            </c:spPr>
          </c:dPt>
          <c:dPt>
            <c:idx val="3"/>
            <c:invertIfNegative val="0"/>
            <c:spPr>
              <a:solidFill>
                <a:srgbClr val="CC99FF"/>
              </a:solidFill>
            </c:spPr>
          </c:dPt>
          <c:dPt>
            <c:idx val="4"/>
            <c:invertIfNegative val="0"/>
            <c:spPr>
              <a:solidFill>
                <a:srgbClr val="00FFFF"/>
              </a:solidFill>
            </c:spPr>
          </c:dPt>
          <c:dLbls>
            <c:numFmt formatCode="General" sourceLinked="1"/>
            <c:showLegendKey val="0"/>
            <c:showVal val="1"/>
            <c:showBubbleSize val="0"/>
            <c:showCatName val="0"/>
            <c:showSerName val="0"/>
            <c:showPercent val="0"/>
          </c:dLbls>
          <c:cat>
            <c:strRef>
              <c:f>'Tables-graphs'!$A$8:$A$12</c:f>
              <c:strCache>
                <c:ptCount val="5"/>
                <c:pt idx="0">
                  <c:v> 1  -  5</c:v>
                </c:pt>
                <c:pt idx="1">
                  <c:v>6  - 10</c:v>
                </c:pt>
                <c:pt idx="2">
                  <c:v>11 - 15</c:v>
                </c:pt>
                <c:pt idx="3">
                  <c:v>16 - 20</c:v>
                </c:pt>
                <c:pt idx="4">
                  <c:v>21 +</c:v>
                </c:pt>
              </c:strCache>
            </c:strRef>
          </c:cat>
          <c:val>
            <c:numRef>
              <c:f>'Tables-graphs'!$B$8:$B$12</c:f>
              <c:numCache>
                <c:ptCount val="5"/>
                <c:pt idx="0">
                  <c:v>0.35</c:v>
                </c:pt>
                <c:pt idx="1">
                  <c:v>0.22</c:v>
                </c:pt>
                <c:pt idx="2">
                  <c:v>0.07</c:v>
                </c:pt>
                <c:pt idx="3">
                  <c:v>0.09</c:v>
                </c:pt>
                <c:pt idx="4">
                  <c:v>0.24</c:v>
                </c:pt>
              </c:numCache>
            </c:numRef>
          </c:val>
          <c:shape val="box"/>
        </c:ser>
        <c:gapWidth val="100"/>
        <c:shape val="box"/>
        <c:axId val="33331124"/>
        <c:axId val="31544661"/>
        <c:axId val="15466494"/>
      </c:bar3DChart>
      <c:catAx>
        <c:axId val="33331124"/>
        <c:scaling>
          <c:orientation val="minMax"/>
        </c:scaling>
        <c:axPos val="b"/>
        <c:majorGridlines/>
        <c:delete val="0"/>
        <c:numFmt formatCode="General" sourceLinked="1"/>
        <c:majorTickMark val="out"/>
        <c:minorTickMark val="none"/>
        <c:tickLblPos val="low"/>
        <c:crossAx val="31544661"/>
        <c:crosses val="autoZero"/>
        <c:auto val="1"/>
        <c:lblOffset val="100"/>
        <c:noMultiLvlLbl val="0"/>
      </c:catAx>
      <c:valAx>
        <c:axId val="31544661"/>
        <c:scaling>
          <c:orientation val="minMax"/>
        </c:scaling>
        <c:axPos val="l"/>
        <c:majorGridlines/>
        <c:minorGridlines/>
        <c:delete val="0"/>
        <c:numFmt formatCode="General" sourceLinked="1"/>
        <c:majorTickMark val="out"/>
        <c:minorTickMark val="none"/>
        <c:tickLblPos val="nextTo"/>
        <c:crossAx val="33331124"/>
        <c:crossesAt val="1"/>
        <c:crossBetween val="between"/>
        <c:dispUnits/>
      </c:valAx>
      <c:serAx>
        <c:axId val="15466494"/>
        <c:scaling>
          <c:orientation val="minMax"/>
        </c:scaling>
        <c:axPos val="b"/>
        <c:delete val="1"/>
        <c:majorTickMark val="out"/>
        <c:minorTickMark val="none"/>
        <c:tickLblPos val="low"/>
        <c:crossAx val="31544661"/>
        <c:crosses val="autoZero"/>
        <c:tickLblSkip val="3"/>
        <c:tickMarkSkip val="1"/>
      </c:serAx>
      <c:spPr>
        <a:gradFill rotWithShape="1">
          <a:gsLst>
            <a:gs pos="0">
              <a:srgbClr val="6A6AB1"/>
            </a:gs>
            <a:gs pos="50000">
              <a:srgbClr val="9999FF"/>
            </a:gs>
            <a:gs pos="100000">
              <a:srgbClr val="6A6AB1"/>
            </a:gs>
          </a:gsLst>
          <a:lin ang="5400000" scaled="1"/>
        </a:gradFill>
        <a:ln w="12700">
          <a:solidFill>
            <a:srgbClr val="808080"/>
          </a:solidFill>
        </a:ln>
      </c:spPr>
    </c:plotArea>
    <c:floor>
      <c:thickness val="0"/>
    </c:floor>
    <c:sideWall>
      <c:spPr>
        <a:gradFill rotWithShape="1">
          <a:gsLst>
            <a:gs pos="0">
              <a:srgbClr val="6A6AB1"/>
            </a:gs>
            <a:gs pos="50000">
              <a:srgbClr val="9999FF"/>
            </a:gs>
            <a:gs pos="100000">
              <a:srgbClr val="6A6AB1"/>
            </a:gs>
          </a:gsLst>
          <a:lin ang="5400000" scaled="1"/>
        </a:gradFill>
        <a:ln w="12700">
          <a:solidFill>
            <a:srgbClr val="808080"/>
          </a:solidFill>
        </a:ln>
      </c:spPr>
      <c:thickness val="0"/>
    </c:sideWall>
    <c:backWall>
      <c:spPr>
        <a:gradFill rotWithShape="1">
          <a:gsLst>
            <a:gs pos="0">
              <a:srgbClr val="6A6AB1"/>
            </a:gs>
            <a:gs pos="50000">
              <a:srgbClr val="9999FF"/>
            </a:gs>
            <a:gs pos="100000">
              <a:srgbClr val="6A6AB1"/>
            </a:gs>
          </a:gsLst>
          <a:lin ang="5400000" scaled="1"/>
        </a:gradFill>
        <a:ln w="12700">
          <a:solidFill>
            <a:srgbClr val="808080"/>
          </a:solidFill>
        </a:ln>
      </c:spPr>
      <c:thickness val="0"/>
    </c:backWall>
    <c:plotVisOnly val="1"/>
    <c:dispBlanksAs val="gap"/>
    <c:showDLblsOverMax val="0"/>
  </c:chart>
  <c:spPr>
    <a:gradFill rotWithShape="1">
      <a:gsLst>
        <a:gs pos="0">
          <a:srgbClr val="EFF7FF"/>
        </a:gs>
        <a:gs pos="50000">
          <a:srgbClr val="99CCFF"/>
        </a:gs>
        <a:gs pos="100000">
          <a:srgbClr val="EFF7FF"/>
        </a:gs>
      </a:gsLst>
      <a:lin ang="2700000" scaled="1"/>
    </a:gradFill>
    <a:ln w="12700">
      <a:solidFill>
        <a:srgbClr val="00008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AGE</a:t>
            </a:r>
          </a:p>
        </c:rich>
      </c:tx>
      <c:layout/>
      <c:spPr>
        <a:noFill/>
        <a:ln>
          <a:noFill/>
        </a:ln>
      </c:spPr>
    </c:title>
    <c:view3D>
      <c:rotX val="15"/>
      <c:rotY val="20"/>
      <c:depthPercent val="100"/>
      <c:rAngAx val="1"/>
    </c:view3D>
    <c:plotArea>
      <c:layout/>
      <c:bar3DChart>
        <c:barDir val="bar"/>
        <c:grouping val="clustered"/>
        <c:varyColors val="0"/>
        <c:ser>
          <c:idx val="0"/>
          <c:order val="0"/>
          <c:tx>
            <c:v>Age</c:v>
          </c:tx>
          <c:spPr>
            <a:gradFill rotWithShape="1">
              <a:gsLst>
                <a:gs pos="0">
                  <a:srgbClr val="FF9900"/>
                </a:gs>
                <a:gs pos="100000">
                  <a:srgbClr val="995C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3300"/>
                  </a:gs>
                  <a:gs pos="100000">
                    <a:srgbClr val="FFCC99"/>
                  </a:gs>
                </a:gsLst>
                <a:path path="rect">
                  <a:fillToRect l="50000" t="50000" r="50000" b="50000"/>
                </a:path>
              </a:gradFill>
            </c:spPr>
          </c:dPt>
          <c:dPt>
            <c:idx val="1"/>
            <c:invertIfNegative val="0"/>
            <c:spPr>
              <a:gradFill rotWithShape="1">
                <a:gsLst>
                  <a:gs pos="0">
                    <a:srgbClr val="FFFFFF"/>
                  </a:gs>
                  <a:gs pos="100000">
                    <a:srgbClr val="FFCC00"/>
                  </a:gs>
                </a:gsLst>
                <a:path path="rect">
                  <a:fillToRect l="50000" t="50000" r="50000" b="50000"/>
                </a:path>
              </a:gradFill>
            </c:spPr>
          </c:dPt>
          <c:dPt>
            <c:idx val="2"/>
            <c:invertIfNegative val="0"/>
            <c:spPr>
              <a:gradFill rotWithShape="1">
                <a:gsLst>
                  <a:gs pos="0">
                    <a:srgbClr val="FFC59E"/>
                  </a:gs>
                  <a:gs pos="100000">
                    <a:srgbClr val="FF6600"/>
                  </a:gs>
                </a:gsLst>
                <a:path path="rect">
                  <a:fillToRect l="50000" t="50000" r="50000" b="50000"/>
                </a:path>
              </a:gradFill>
            </c:spPr>
          </c:dPt>
          <c:cat>
            <c:strRef>
              <c:f>'Tables-graphs'!$A$3:$A$6</c:f>
              <c:strCache>
                <c:ptCount val="4"/>
                <c:pt idx="0">
                  <c:v>20-30</c:v>
                </c:pt>
                <c:pt idx="1">
                  <c:v>30-40</c:v>
                </c:pt>
                <c:pt idx="2">
                  <c:v>40-50</c:v>
                </c:pt>
                <c:pt idx="3">
                  <c:v>50+</c:v>
                </c:pt>
              </c:strCache>
            </c:strRef>
          </c:cat>
          <c:val>
            <c:numRef>
              <c:f>'Tables-graphs'!$B$3:$B$6</c:f>
              <c:numCache>
                <c:ptCount val="4"/>
                <c:pt idx="0">
                  <c:v>13</c:v>
                </c:pt>
                <c:pt idx="1">
                  <c:v>13</c:v>
                </c:pt>
                <c:pt idx="2">
                  <c:v>10</c:v>
                </c:pt>
                <c:pt idx="3">
                  <c:v>16</c:v>
                </c:pt>
              </c:numCache>
            </c:numRef>
          </c:val>
          <c:shape val="box"/>
        </c:ser>
        <c:gapWidth val="100"/>
        <c:shape val="box"/>
        <c:axId val="4980719"/>
        <c:axId val="44826472"/>
      </c:bar3DChart>
      <c:catAx>
        <c:axId val="4980719"/>
        <c:scaling>
          <c:orientation val="minMax"/>
        </c:scaling>
        <c:axPos val="l"/>
        <c:delete val="0"/>
        <c:numFmt formatCode="General" sourceLinked="1"/>
        <c:majorTickMark val="out"/>
        <c:minorTickMark val="none"/>
        <c:tickLblPos val="low"/>
        <c:crossAx val="44826472"/>
        <c:crosses val="autoZero"/>
        <c:auto val="1"/>
        <c:lblOffset val="100"/>
        <c:noMultiLvlLbl val="0"/>
      </c:catAx>
      <c:valAx>
        <c:axId val="44826472"/>
        <c:scaling>
          <c:orientation val="minMax"/>
        </c:scaling>
        <c:axPos val="b"/>
        <c:majorGridlines/>
        <c:delete val="0"/>
        <c:numFmt formatCode="General" sourceLinked="1"/>
        <c:majorTickMark val="out"/>
        <c:minorTickMark val="none"/>
        <c:tickLblPos val="nextTo"/>
        <c:crossAx val="4980719"/>
        <c:crossesAt val="1"/>
        <c:crossBetween val="between"/>
        <c:dispUnits/>
      </c:valAx>
      <c:spPr>
        <a:noFill/>
        <a:ln>
          <a:noFill/>
        </a:ln>
      </c:spPr>
    </c:plotArea>
    <c:legend>
      <c:legendPos val="r"/>
      <c:layout/>
      <c:overlay val="0"/>
    </c:legend>
    <c:floor>
      <c:spPr>
        <a:solidFill>
          <a:srgbClr val="993300"/>
        </a:solidFill>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F2E5"/>
        </a:gs>
        <a:gs pos="100000">
          <a:srgbClr val="FFCC99"/>
        </a:gs>
      </a:gsLst>
      <a:path path="rect">
        <a:fillToRect l="50000" t="50000" r="50000" b="50000"/>
      </a:path>
    </a:gradFill>
    <a:ln w="12700">
      <a:solidFill/>
    </a:ln>
    <a:effectLst>
      <a:outerShdw dist="35921" dir="2700000" algn="br">
        <a:prstClr val="black"/>
      </a:outerShdw>
    </a:effectLst>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License</a:t>
            </a:r>
          </a:p>
        </c:rich>
      </c:tx>
      <c:layout/>
      <c:spPr>
        <a:noFill/>
        <a:ln>
          <a:noFill/>
        </a:ln>
      </c:spPr>
    </c:title>
    <c:view3D>
      <c:rotX val="15"/>
      <c:hPercent val="100"/>
      <c:rotY val="0"/>
      <c:depthPercent val="100"/>
      <c:rAngAx val="1"/>
    </c:view3D>
    <c:plotArea>
      <c:layout>
        <c:manualLayout>
          <c:xMode val="edge"/>
          <c:yMode val="edge"/>
          <c:x val="0.01775"/>
          <c:y val="0.18275"/>
          <c:w val="0.97675"/>
          <c:h val="0.799"/>
        </c:manualLayout>
      </c:layout>
      <c:pie3DChart>
        <c:varyColors val="1"/>
        <c:ser>
          <c:idx val="0"/>
          <c:order val="0"/>
          <c:explosion val="157"/>
          <c:extLst>
            <c:ext xmlns:c14="http://schemas.microsoft.com/office/drawing/2007/8/2/chart" uri="{6F2FDCE9-48DA-4B69-8628-5D25D57E5C99}">
              <c14:invertSolidFillFmt>
                <c14:spPr>
                  <a:solidFill>
                    <a:srgbClr val="000000"/>
                  </a:solidFill>
                </c14:spPr>
              </c14:invertSolidFillFmt>
            </c:ext>
          </c:extLst>
          <c:dPt>
            <c:idx val="0"/>
            <c:explosion val="53"/>
            <c:spPr>
              <a:gradFill rotWithShape="1">
                <a:gsLst>
                  <a:gs pos="0">
                    <a:srgbClr val="175E5E"/>
                  </a:gs>
                  <a:gs pos="100000">
                    <a:srgbClr val="33CCCC"/>
                  </a:gs>
                </a:gsLst>
                <a:path path="rect">
                  <a:fillToRect l="50000" t="50000" r="50000" b="50000"/>
                </a:path>
              </a:gradFill>
            </c:spPr>
          </c:dPt>
          <c:dPt>
            <c:idx val="1"/>
            <c:explosion val="0"/>
            <c:spPr>
              <a:gradFill rotWithShape="1">
                <a:gsLst>
                  <a:gs pos="0">
                    <a:srgbClr val="003366"/>
                  </a:gs>
                  <a:gs pos="50000">
                    <a:srgbClr val="666699"/>
                  </a:gs>
                  <a:gs pos="100000">
                    <a:srgbClr val="003366"/>
                  </a:gs>
                </a:gsLst>
                <a:lin ang="0" scaled="1"/>
              </a:gradFill>
            </c:spPr>
          </c:dPt>
          <c:dLbls>
            <c:dLbl>
              <c:idx val="0"/>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'Tables-graphs'!$A$14:$A$15</c:f>
              <c:strCache>
                <c:ptCount val="2"/>
                <c:pt idx="0">
                  <c:v>Professional</c:v>
                </c:pt>
                <c:pt idx="1">
                  <c:v>Provisional</c:v>
                </c:pt>
              </c:strCache>
            </c:strRef>
          </c:cat>
          <c:val>
            <c:numRef>
              <c:f>'Tables-graphs'!$B$14:$B$15</c:f>
              <c:numCache>
                <c:ptCount val="2"/>
                <c:pt idx="0">
                  <c:v>46</c:v>
                </c:pt>
                <c:pt idx="1">
                  <c:v>8</c:v>
                </c:pt>
              </c:numCache>
            </c:numRef>
          </c:val>
        </c:ser>
      </c:pie3DChart>
      <c:spPr>
        <a:noFill/>
        <a:ln>
          <a:noFill/>
        </a:ln>
      </c:spPr>
    </c:plotArea>
    <c:legend>
      <c:legendPos val="t"/>
      <c:layout>
        <c:manualLayout>
          <c:xMode val="edge"/>
          <c:yMode val="edge"/>
          <c:x val="0.00575"/>
          <c:y val="0.00275"/>
        </c:manualLayout>
      </c:layout>
      <c:overlay val="0"/>
    </c:legend>
    <c:sideWall>
      <c:thickness val="0"/>
    </c:sideWall>
    <c:backWall>
      <c:thickness val="0"/>
    </c:backWall>
    <c:plotVisOnly val="1"/>
    <c:dispBlanksAs val="gap"/>
    <c:showDLblsOverMax val="0"/>
  </c:chart>
  <c:spPr>
    <a:gradFill rotWithShape="1">
      <a:gsLst>
        <a:gs pos="0">
          <a:srgbClr val="CCFFFF"/>
        </a:gs>
        <a:gs pos="100000">
          <a:srgbClr val="B4E2E2"/>
        </a:gs>
      </a:gsLst>
      <a:path path="rect">
        <a:fillToRect l="50000" t="50000" r="50000" b="50000"/>
      </a:path>
    </a:gradFill>
  </c:spPr>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Computer/Internet Background</a:t>
            </a:r>
          </a:p>
        </c:rich>
      </c:tx>
      <c:layout/>
      <c:spPr>
        <a:noFill/>
        <a:ln>
          <a:noFill/>
        </a:ln>
      </c:spPr>
    </c:title>
    <c:plotArea>
      <c:layout>
        <c:manualLayout>
          <c:xMode val="edge"/>
          <c:yMode val="edge"/>
          <c:x val="0.40175"/>
          <c:y val="0.1205"/>
          <c:w val="0.44525"/>
          <c:h val="0.879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9CC00"/>
                  </a:gs>
                  <a:gs pos="100000">
                    <a:srgbClr val="008000"/>
                  </a:gs>
                </a:gsLst>
                <a:path path="rect">
                  <a:fillToRect l="50000" t="50000" r="50000" b="50000"/>
                </a:path>
              </a:gradFill>
            </c:spPr>
          </c:dPt>
          <c:dPt>
            <c:idx val="1"/>
            <c:spPr>
              <a:gradFill rotWithShape="1">
                <a:gsLst>
                  <a:gs pos="0">
                    <a:srgbClr val="FF9900"/>
                  </a:gs>
                  <a:gs pos="100000">
                    <a:srgbClr val="FFCC99"/>
                  </a:gs>
                </a:gsLst>
                <a:path path="rect">
                  <a:fillToRect l="50000" t="50000" r="50000" b="50000"/>
                </a:path>
              </a:gradFill>
            </c:spPr>
          </c:dPt>
          <c:dPt>
            <c:idx val="2"/>
            <c:spPr>
              <a:gradFill rotWithShape="1">
                <a:gsLst>
                  <a:gs pos="0">
                    <a:srgbClr val="FFFF00"/>
                  </a:gs>
                  <a:gs pos="100000">
                    <a:srgbClr val="B9B900"/>
                  </a:gs>
                </a:gsLst>
                <a:path path="rect">
                  <a:fillToRect l="100000" b="100000"/>
                </a:path>
              </a:gradFill>
            </c:spPr>
          </c:dPt>
          <c:dLbls>
            <c:dLbl>
              <c:idx val="0"/>
              <c:txPr>
                <a:bodyPr vert="horz" rot="0" anchor="ctr"/>
                <a:lstStyle/>
                <a:p>
                  <a:pPr algn="ctr">
                    <a:defRPr lang="en-US" cap="none" sz="5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5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5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525" b="1" i="0" u="none" baseline="0">
                    <a:latin typeface="Arial"/>
                    <a:ea typeface="Arial"/>
                    <a:cs typeface="Arial"/>
                  </a:defRPr>
                </a:pPr>
              </a:p>
            </c:txPr>
            <c:showLegendKey val="0"/>
            <c:showVal val="0"/>
            <c:showBubbleSize val="0"/>
            <c:showCatName val="1"/>
            <c:showSerName val="0"/>
            <c:showLeaderLines val="1"/>
            <c:showPercent val="0"/>
          </c:dLbls>
          <c:cat>
            <c:strRef>
              <c:f>'Tables-graphs'!$A$17:$A$19</c:f>
              <c:strCache>
                <c:ptCount val="3"/>
                <c:pt idx="0">
                  <c:v>Proficient</c:v>
                </c:pt>
                <c:pt idx="1">
                  <c:v>Computer Access</c:v>
                </c:pt>
                <c:pt idx="2">
                  <c:v>Use Internet</c:v>
                </c:pt>
              </c:strCache>
            </c:strRef>
          </c:cat>
          <c:val>
            <c:numRef>
              <c:f>'Tables-graphs'!$B$17:$B$19</c:f>
              <c:numCache>
                <c:ptCount val="3"/>
                <c:pt idx="0">
                  <c:v>4.339285714285714</c:v>
                </c:pt>
                <c:pt idx="1">
                  <c:v>4.43859649122807</c:v>
                </c:pt>
                <c:pt idx="2">
                  <c:v>4.196428571428571</c:v>
                </c:pt>
              </c:numCache>
            </c:numRef>
          </c:val>
        </c:ser>
        <c:firstSliceAng val="148"/>
        <c:holeSize val="50"/>
      </c:doughnutChart>
      <c:spPr>
        <a:noFill/>
        <a:ln>
          <a:noFill/>
        </a:ln>
      </c:spPr>
    </c:plotArea>
    <c:legend>
      <c:legendPos val="l"/>
      <c:layout>
        <c:manualLayout>
          <c:xMode val="edge"/>
          <c:yMode val="edge"/>
          <c:x val="0.03625"/>
          <c:y val="0.429"/>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gradFill rotWithShape="1">
      <a:gsLst>
        <a:gs pos="0">
          <a:srgbClr val="FFFFEF"/>
        </a:gs>
        <a:gs pos="100000">
          <a:srgbClr val="FFFF00"/>
        </a:gs>
      </a:gsLst>
      <a:path path="rect">
        <a:fillToRect l="50000" t="50000" r="50000" b="50000"/>
      </a:path>
    </a:gradFill>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New VAAP</a:t>
            </a:r>
          </a:p>
        </c:rich>
      </c:tx>
      <c:layout>
        <c:manualLayout>
          <c:xMode val="factor"/>
          <c:yMode val="factor"/>
          <c:x val="0"/>
          <c:y val="-0.0115"/>
        </c:manualLayout>
      </c:layout>
      <c:spPr>
        <a:noFill/>
        <a:ln>
          <a:noFill/>
        </a:ln>
      </c:spPr>
    </c:title>
    <c:plotArea>
      <c:layout>
        <c:manualLayout>
          <c:xMode val="edge"/>
          <c:yMode val="edge"/>
          <c:x val="0.01725"/>
          <c:y val="0.192"/>
          <c:w val="0.9655"/>
          <c:h val="0.6835"/>
        </c:manualLayout>
      </c:layout>
      <c:barChart>
        <c:barDir val="bar"/>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c:spPr>
          </c:dPt>
          <c:dPt>
            <c:idx val="1"/>
            <c:invertIfNegative val="0"/>
            <c:spPr>
              <a:solidFill>
                <a:srgbClr val="808000"/>
              </a:solidFill>
            </c:spPr>
          </c:dPt>
          <c:dPt>
            <c:idx val="2"/>
            <c:invertIfNegative val="0"/>
            <c:spPr>
              <a:solidFill>
                <a:srgbClr val="CCFFCC"/>
              </a:solidFill>
            </c:spPr>
          </c:dPt>
          <c:dPt>
            <c:idx val="3"/>
            <c:invertIfNegative val="0"/>
            <c:spPr>
              <a:solidFill>
                <a:srgbClr val="00FF00"/>
              </a:solidFill>
            </c:spPr>
          </c:dPt>
          <c:cat>
            <c:strRef>
              <c:f>'Tables-graphs'!$A$21:$A$25</c:f>
              <c:strCache>
                <c:ptCount val="5"/>
                <c:pt idx="0">
                  <c:v>Agree w/assessment</c:v>
                </c:pt>
                <c:pt idx="1">
                  <c:v>Method of Assessment</c:v>
                </c:pt>
                <c:pt idx="2">
                  <c:v>Time Assessing</c:v>
                </c:pt>
                <c:pt idx="3">
                  <c:v>Tools for access</c:v>
                </c:pt>
                <c:pt idx="4">
                  <c:v>Lesson Plans to VAAP</c:v>
                </c:pt>
              </c:strCache>
            </c:strRef>
          </c:cat>
          <c:val>
            <c:numRef>
              <c:f>'Tables-graphs'!$B$21:$B$25</c:f>
              <c:numCache>
                <c:ptCount val="5"/>
                <c:pt idx="0">
                  <c:v>4.339285714285714</c:v>
                </c:pt>
                <c:pt idx="1">
                  <c:v>3.7454545454545456</c:v>
                </c:pt>
                <c:pt idx="2">
                  <c:v>4.181818181818182</c:v>
                </c:pt>
                <c:pt idx="3">
                  <c:v>3.607142857142857</c:v>
                </c:pt>
                <c:pt idx="4">
                  <c:v>3.549019607843137</c:v>
                </c:pt>
              </c:numCache>
            </c:numRef>
          </c:val>
        </c:ser>
        <c:axId val="785065"/>
        <c:axId val="7065586"/>
      </c:barChart>
      <c:catAx>
        <c:axId val="785065"/>
        <c:scaling>
          <c:orientation val="minMax"/>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7065586"/>
        <c:crosses val="autoZero"/>
        <c:auto val="1"/>
        <c:lblOffset val="100"/>
        <c:noMultiLvlLbl val="0"/>
      </c:catAx>
      <c:valAx>
        <c:axId val="7065586"/>
        <c:scaling>
          <c:orientation val="minMax"/>
        </c:scaling>
        <c:axPos val="b"/>
        <c:majorGridlines>
          <c:spPr>
            <a:ln w="3175">
              <a:solidFill>
                <a:srgbClr val="99CC00"/>
              </a:solidFill>
            </a:ln>
          </c:spPr>
        </c:majorGridlines>
        <c:delete val="0"/>
        <c:numFmt formatCode="General" sourceLinked="1"/>
        <c:majorTickMark val="out"/>
        <c:minorTickMark val="none"/>
        <c:tickLblPos val="nextTo"/>
        <c:crossAx val="785065"/>
        <c:crossesAt val="1"/>
        <c:crossBetween val="between"/>
        <c:dispUnits/>
      </c:valAx>
      <c:spPr>
        <a:gradFill rotWithShape="1">
          <a:gsLst>
            <a:gs pos="0">
              <a:srgbClr val="7DA700"/>
            </a:gs>
            <a:gs pos="100000">
              <a:srgbClr val="99CC00"/>
            </a:gs>
          </a:gsLst>
          <a:path path="rect">
            <a:fillToRect l="50000" t="50000" r="50000" b="50000"/>
          </a:path>
        </a:gra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F7FFF7"/>
        </a:gs>
      </a:gsLst>
      <a:path path="rect">
        <a:fillToRect l="50000" t="50000" r="50000" b="50000"/>
      </a:path>
    </a:gradFill>
    <a:ln w="12700">
      <a:solidFill>
        <a:srgbClr val="008000"/>
      </a:solidFill>
    </a:ln>
    <a:effectLst>
      <a:outerShdw dist="35921" dir="2700000" algn="br">
        <a:prstClr val="black"/>
      </a:outerShdw>
    </a:effectLst>
  </c:spPr>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0" b="1" i="0" u="none" baseline="0">
                <a:latin typeface="Arial"/>
                <a:ea typeface="Arial"/>
                <a:cs typeface="Arial"/>
              </a:rPr>
              <a:t>Assessments</a:t>
            </a:r>
          </a:p>
        </c:rich>
      </c:tx>
      <c:layout/>
      <c:spPr>
        <a:noFill/>
        <a:ln>
          <a:noFill/>
        </a:ln>
      </c:spPr>
    </c:title>
    <c:view3D>
      <c:rotX val="15"/>
      <c:rotY val="20"/>
      <c:depthPercent val="100"/>
      <c:rAngAx val="1"/>
    </c:view3D>
    <c:plotArea>
      <c:layout>
        <c:manualLayout>
          <c:xMode val="edge"/>
          <c:yMode val="edge"/>
          <c:x val="0.00875"/>
          <c:y val="0.31325"/>
          <c:w val="0.99125"/>
          <c:h val="0.6545"/>
        </c:manualLayout>
      </c:layout>
      <c:bar3DChart>
        <c:barDir val="col"/>
        <c:grouping val="clustered"/>
        <c:varyColors val="0"/>
        <c:ser>
          <c:idx val="0"/>
          <c:order val="0"/>
          <c:spPr>
            <a:gradFill rotWithShape="1">
              <a:gsLst>
                <a:gs pos="0">
                  <a:srgbClr val="CC99FF"/>
                </a:gs>
                <a:gs pos="50000">
                  <a:srgbClr val="6D5289"/>
                </a:gs>
                <a:gs pos="100000">
                  <a:srgbClr val="CC99FF"/>
                </a:gs>
              </a:gsLst>
              <a:lin ang="0" scaled="1"/>
            </a:gradFill>
            <a:ln w="12700">
              <a:solidFill>
                <a:srgbClr val="CC99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FF00FF"/>
                  </a:gs>
                  <a:gs pos="50000">
                    <a:srgbClr val="FFEFFF"/>
                  </a:gs>
                  <a:gs pos="100000">
                    <a:srgbClr val="FF00FF"/>
                  </a:gs>
                </a:gsLst>
                <a:lin ang="2700000" scaled="1"/>
              </a:gradFill>
              <a:ln w="12700">
                <a:solidFill>
                  <a:srgbClr val="CC99FF"/>
                </a:solidFill>
              </a:ln>
            </c:spPr>
          </c:dPt>
          <c:dPt>
            <c:idx val="2"/>
            <c:invertIfNegative val="0"/>
            <c:spPr>
              <a:solidFill>
                <a:srgbClr val="CC99FF"/>
              </a:solidFill>
              <a:ln w="12700">
                <a:solidFill>
                  <a:srgbClr val="CC99FF"/>
                </a:solidFill>
              </a:ln>
            </c:spPr>
          </c:dPt>
          <c:dPt>
            <c:idx val="3"/>
            <c:invertIfNegative val="0"/>
            <c:spPr>
              <a:gradFill rotWithShape="1">
                <a:gsLst>
                  <a:gs pos="0">
                    <a:srgbClr val="FFFF00"/>
                  </a:gs>
                  <a:gs pos="100000">
                    <a:srgbClr val="800080"/>
                  </a:gs>
                </a:gsLst>
                <a:path path="rect">
                  <a:fillToRect r="100000" b="100000"/>
                </a:path>
              </a:gradFill>
              <a:ln w="12700">
                <a:solidFill>
                  <a:srgbClr val="CC99FF"/>
                </a:solidFill>
              </a:ln>
            </c:spPr>
          </c:dPt>
          <c:dPt>
            <c:idx val="4"/>
            <c:invertIfNegative val="0"/>
            <c:spPr>
              <a:solidFill>
                <a:srgbClr val="FF9900"/>
              </a:solidFill>
              <a:ln w="12700">
                <a:solidFill>
                  <a:srgbClr val="CC99FF"/>
                </a:solidFill>
              </a:ln>
            </c:spPr>
          </c:dPt>
          <c:dPt>
            <c:idx val="5"/>
            <c:invertIfNegative val="0"/>
            <c:spPr>
              <a:solidFill>
                <a:srgbClr val="808000"/>
              </a:solidFill>
              <a:ln w="12700">
                <a:solidFill>
                  <a:srgbClr val="CC99FF"/>
                </a:solidFill>
              </a:ln>
            </c:spPr>
          </c:dPt>
          <c:dPt>
            <c:idx val="6"/>
            <c:invertIfNegative val="0"/>
            <c:spPr>
              <a:gradFill rotWithShape="1">
                <a:gsLst>
                  <a:gs pos="0">
                    <a:srgbClr val="666699"/>
                  </a:gs>
                  <a:gs pos="100000">
                    <a:srgbClr val="CC99FF"/>
                  </a:gs>
                </a:gsLst>
                <a:path path="rect">
                  <a:fillToRect l="50000" t="50000" r="50000" b="50000"/>
                </a:path>
              </a:gradFill>
              <a:ln w="12700">
                <a:solidFill>
                  <a:srgbClr val="CC99FF"/>
                </a:solidFill>
              </a:ln>
            </c:spPr>
          </c:dPt>
          <c:cat>
            <c:strRef>
              <c:f>'Tables-graphs'!$A$27:$A$33</c:f>
              <c:strCache>
                <c:ptCount val="7"/>
                <c:pt idx="0">
                  <c:v>Hindrances</c:v>
                </c:pt>
                <c:pt idx="1">
                  <c:v>Prepare Lessons</c:v>
                </c:pt>
                <c:pt idx="2">
                  <c:v>Interacting-Transition</c:v>
                </c:pt>
                <c:pt idx="3">
                  <c:v>Share Lesson Plans</c:v>
                </c:pt>
                <c:pt idx="4">
                  <c:v>Help Aligning</c:v>
                </c:pt>
                <c:pt idx="5">
                  <c:v>Knowledge of T/TAC</c:v>
                </c:pt>
                <c:pt idx="6">
                  <c:v>Use T/TAC</c:v>
                </c:pt>
              </c:strCache>
            </c:strRef>
          </c:cat>
          <c:val>
            <c:numRef>
              <c:f>'Tables-graphs'!$B$27:$B$33</c:f>
              <c:numCache>
                <c:ptCount val="7"/>
                <c:pt idx="0">
                  <c:v>4.175438596491228</c:v>
                </c:pt>
                <c:pt idx="1">
                  <c:v>4.2</c:v>
                </c:pt>
                <c:pt idx="2">
                  <c:v>4.2727272727272725</c:v>
                </c:pt>
                <c:pt idx="3">
                  <c:v>3.909090909090909</c:v>
                </c:pt>
                <c:pt idx="4">
                  <c:v>4.150943396226415</c:v>
                </c:pt>
                <c:pt idx="5">
                  <c:v>3.574074074074074</c:v>
                </c:pt>
                <c:pt idx="6">
                  <c:v>2.9</c:v>
                </c:pt>
              </c:numCache>
            </c:numRef>
          </c:val>
          <c:shape val="box"/>
        </c:ser>
        <c:shape val="box"/>
        <c:axId val="63590275"/>
        <c:axId val="35441564"/>
      </c:bar3DChart>
      <c:catAx>
        <c:axId val="6359027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5441564"/>
        <c:crosses val="autoZero"/>
        <c:auto val="1"/>
        <c:lblOffset val="100"/>
        <c:noMultiLvlLbl val="0"/>
      </c:catAx>
      <c:valAx>
        <c:axId val="35441564"/>
        <c:scaling>
          <c:orientation val="minMax"/>
        </c:scaling>
        <c:axPos val="l"/>
        <c:majorGridlines/>
        <c:delete val="0"/>
        <c:numFmt formatCode="General" sourceLinked="1"/>
        <c:majorTickMark val="out"/>
        <c:minorTickMark val="none"/>
        <c:tickLblPos val="nextTo"/>
        <c:crossAx val="63590275"/>
        <c:crossesAt val="1"/>
        <c:crossBetween val="between"/>
        <c:dispUnits/>
      </c:valAx>
      <c:spPr>
        <a:noFill/>
        <a:ln>
          <a:noFill/>
        </a:ln>
      </c:spPr>
    </c:plotArea>
    <c:legend>
      <c:legendPos val="t"/>
      <c:layout>
        <c:manualLayout>
          <c:xMode val="edge"/>
          <c:yMode val="edge"/>
          <c:x val="0.11575"/>
          <c:y val="0.149"/>
        </c:manualLayout>
      </c:layout>
      <c:overlay val="0"/>
      <c:txPr>
        <a:bodyPr vert="horz" rot="0"/>
        <a:lstStyle/>
        <a:p>
          <a:pPr>
            <a:defRPr lang="en-US" cap="none" sz="800" b="0" i="0" u="none" baseline="0">
              <a:latin typeface="Arial"/>
              <a:ea typeface="Arial"/>
              <a:cs typeface="Arial"/>
            </a:defRPr>
          </a:pPr>
        </a:p>
      </c:txPr>
    </c:legend>
    <c:floor>
      <c:thickness val="0"/>
    </c:floor>
    <c:sideWall>
      <c:spPr>
        <a:solidFill>
          <a:srgbClr val="FFFFFF"/>
        </a:solidFill>
        <a:ln w="12700">
          <a:solidFill>
            <a:srgbClr val="C0C0C0"/>
          </a:solidFill>
        </a:ln>
      </c:spPr>
      <c:thickness val="0"/>
    </c:sideWall>
    <c:backWall>
      <c:spPr>
        <a:solidFill>
          <a:srgbClr val="FFFFFF"/>
        </a:solidFill>
        <a:ln w="12700">
          <a:solidFill>
            <a:srgbClr val="C0C0C0"/>
          </a:solidFill>
        </a:ln>
      </c:spPr>
      <c:thickness val="0"/>
    </c:backWall>
    <c:plotVisOnly val="1"/>
    <c:dispBlanksAs val="gap"/>
    <c:showDLblsOverMax val="0"/>
  </c:chart>
  <c:spPr>
    <a:gradFill rotWithShape="1">
      <a:gsLst>
        <a:gs pos="0">
          <a:srgbClr val="FFFFFF"/>
        </a:gs>
        <a:gs pos="100000">
          <a:srgbClr val="CC99FF"/>
        </a:gs>
      </a:gsLst>
      <a:path path="rect">
        <a:fillToRect l="50000" t="50000" r="50000" b="50000"/>
      </a:path>
    </a:gradFill>
    <a:ln w="12700">
      <a:solidFill>
        <a:srgbClr val="993366"/>
      </a:solidFill>
    </a:ln>
    <a:effectLst>
      <a:outerShdw dist="35921" dir="2700000" algn="br">
        <a:prstClr val="black"/>
      </a:outerShdw>
    </a:effectLst>
  </c:spPr>
  <c:txPr>
    <a:bodyPr vert="horz" rot="0"/>
    <a:lstStyle/>
    <a:p>
      <a:pPr>
        <a:defRPr lang="en-US" cap="none" sz="11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'Tables-graphs'!$A$3:$A$6</c:f>
              <c:strCache>
                <c:ptCount val="4"/>
                <c:pt idx="0">
                  <c:v>20-30</c:v>
                </c:pt>
                <c:pt idx="1">
                  <c:v>30-40</c:v>
                </c:pt>
                <c:pt idx="2">
                  <c:v>40-50</c:v>
                </c:pt>
                <c:pt idx="3">
                  <c:v>50+</c:v>
                </c:pt>
              </c:strCache>
            </c:strRef>
          </c:cat>
          <c:val>
            <c:numRef>
              <c:f>'Tables-graphs'!$B$3:$B$6</c:f>
              <c:numCache>
                <c:ptCount val="4"/>
                <c:pt idx="0">
                  <c:v>1</c:v>
                </c:pt>
                <c:pt idx="1">
                  <c:v>1</c:v>
                </c:pt>
                <c:pt idx="2">
                  <c:v>1</c:v>
                </c:pt>
                <c:pt idx="3">
                  <c:v>1</c:v>
                </c:pt>
              </c:numCache>
            </c:numRef>
          </c:val>
        </c:ser>
      </c:pieChart>
      <c:spPr>
        <a:noFill/>
        <a:ln>
          <a:no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0.50025</cdr:y>
    </cdr:from>
    <cdr:to>
      <cdr:x>0.53225</cdr:x>
      <cdr:y>0.558</cdr:y>
    </cdr:to>
    <cdr:sp>
      <cdr:nvSpPr>
        <cdr:cNvPr id="1" name="TextBox 1"/>
        <cdr:cNvSpPr txBox="1">
          <a:spLocks noChangeArrowheads="1"/>
        </cdr:cNvSpPr>
      </cdr:nvSpPr>
      <cdr:spPr>
        <a:xfrm>
          <a:off x="2819400" y="1762125"/>
          <a:ext cx="190500" cy="200025"/>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rr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0.612</cdr:y>
    </cdr:from>
    <cdr:to>
      <cdr:x>0.4625</cdr:x>
      <cdr:y>0.653</cdr:y>
    </cdr:to>
    <cdr:sp>
      <cdr:nvSpPr>
        <cdr:cNvPr id="1" name="TextBox 1"/>
        <cdr:cNvSpPr txBox="1">
          <a:spLocks noChangeArrowheads="1"/>
        </cdr:cNvSpPr>
      </cdr:nvSpPr>
      <cdr:spPr>
        <a:xfrm>
          <a:off x="2419350" y="1809750"/>
          <a:ext cx="152400" cy="123825"/>
        </a:xfrm>
        <a:prstGeom prst="rect">
          <a:avLst/>
        </a:prstGeom>
        <a:noFill/>
        <a:ln w="1" cmpd="sng">
          <a:noFill/>
        </a:ln>
      </cdr:spPr>
      <cdr:txBody>
        <a:bodyPr vertOverflow="clip" wrap="square" anchor="ctr"/>
        <a:p>
          <a:pPr algn="ctr">
            <a:defRPr/>
          </a:pPr>
          <a:r>
            <a:rPr lang="en-US" cap="none" sz="875" b="0" i="0" u="none" baseline="0">
              <a:latin typeface="Arial"/>
              <a:ea typeface="Arial"/>
              <a:cs typeface="Arial"/>
            </a:rPr>
            <a:t>a</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0</xdr:rowOff>
    </xdr:from>
    <xdr:to>
      <xdr:col>11</xdr:col>
      <xdr:colOff>381000</xdr:colOff>
      <xdr:row>39</xdr:row>
      <xdr:rowOff>123825</xdr:rowOff>
    </xdr:to>
    <xdr:graphicFrame>
      <xdr:nvGraphicFramePr>
        <xdr:cNvPr id="1" name="Chart 2"/>
        <xdr:cNvGraphicFramePr/>
      </xdr:nvGraphicFramePr>
      <xdr:xfrm>
        <a:off x="2266950" y="2914650"/>
        <a:ext cx="5657850" cy="35242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0</xdr:row>
      <xdr:rowOff>38100</xdr:rowOff>
    </xdr:from>
    <xdr:to>
      <xdr:col>11</xdr:col>
      <xdr:colOff>238125</xdr:colOff>
      <xdr:row>16</xdr:row>
      <xdr:rowOff>142875</xdr:rowOff>
    </xdr:to>
    <xdr:graphicFrame>
      <xdr:nvGraphicFramePr>
        <xdr:cNvPr id="2" name="Chart 3"/>
        <xdr:cNvGraphicFramePr/>
      </xdr:nvGraphicFramePr>
      <xdr:xfrm>
        <a:off x="2257425" y="38100"/>
        <a:ext cx="5524500" cy="2695575"/>
      </xdr:xfrm>
      <a:graphic>
        <a:graphicData uri="http://schemas.openxmlformats.org/drawingml/2006/chart">
          <c:chart xmlns:c="http://schemas.openxmlformats.org/drawingml/2006/chart" r:id="rId2"/>
        </a:graphicData>
      </a:graphic>
    </xdr:graphicFrame>
    <xdr:clientData/>
  </xdr:twoCellAnchor>
  <xdr:twoCellAnchor>
    <xdr:from>
      <xdr:col>15</xdr:col>
      <xdr:colOff>47625</xdr:colOff>
      <xdr:row>0</xdr:row>
      <xdr:rowOff>76200</xdr:rowOff>
    </xdr:from>
    <xdr:to>
      <xdr:col>23</xdr:col>
      <xdr:colOff>590550</xdr:colOff>
      <xdr:row>16</xdr:row>
      <xdr:rowOff>152400</xdr:rowOff>
    </xdr:to>
    <xdr:graphicFrame>
      <xdr:nvGraphicFramePr>
        <xdr:cNvPr id="3" name="Chart 4"/>
        <xdr:cNvGraphicFramePr/>
      </xdr:nvGraphicFramePr>
      <xdr:xfrm>
        <a:off x="10029825" y="76200"/>
        <a:ext cx="5419725" cy="2667000"/>
      </xdr:xfrm>
      <a:graphic>
        <a:graphicData uri="http://schemas.openxmlformats.org/drawingml/2006/chart">
          <c:chart xmlns:c="http://schemas.openxmlformats.org/drawingml/2006/chart" r:id="rId3"/>
        </a:graphicData>
      </a:graphic>
    </xdr:graphicFrame>
    <xdr:clientData/>
  </xdr:twoCellAnchor>
  <xdr:twoCellAnchor>
    <xdr:from>
      <xdr:col>15</xdr:col>
      <xdr:colOff>85725</xdr:colOff>
      <xdr:row>18</xdr:row>
      <xdr:rowOff>19050</xdr:rowOff>
    </xdr:from>
    <xdr:to>
      <xdr:col>23</xdr:col>
      <xdr:colOff>581025</xdr:colOff>
      <xdr:row>36</xdr:row>
      <xdr:rowOff>104775</xdr:rowOff>
    </xdr:to>
    <xdr:graphicFrame>
      <xdr:nvGraphicFramePr>
        <xdr:cNvPr id="4" name="Chart 5"/>
        <xdr:cNvGraphicFramePr/>
      </xdr:nvGraphicFramePr>
      <xdr:xfrm>
        <a:off x="10067925" y="2933700"/>
        <a:ext cx="5372100" cy="3000375"/>
      </xdr:xfrm>
      <a:graphic>
        <a:graphicData uri="http://schemas.openxmlformats.org/drawingml/2006/chart">
          <c:chart xmlns:c="http://schemas.openxmlformats.org/drawingml/2006/chart" r:id="rId4"/>
        </a:graphicData>
      </a:graphic>
    </xdr:graphicFrame>
    <xdr:clientData/>
  </xdr:twoCellAnchor>
  <xdr:twoCellAnchor>
    <xdr:from>
      <xdr:col>2</xdr:col>
      <xdr:colOff>476250</xdr:colOff>
      <xdr:row>42</xdr:row>
      <xdr:rowOff>66675</xdr:rowOff>
    </xdr:from>
    <xdr:to>
      <xdr:col>11</xdr:col>
      <xdr:colOff>571500</xdr:colOff>
      <xdr:row>59</xdr:row>
      <xdr:rowOff>66675</xdr:rowOff>
    </xdr:to>
    <xdr:graphicFrame>
      <xdr:nvGraphicFramePr>
        <xdr:cNvPr id="5" name="Chart 6"/>
        <xdr:cNvGraphicFramePr/>
      </xdr:nvGraphicFramePr>
      <xdr:xfrm>
        <a:off x="2533650" y="6867525"/>
        <a:ext cx="5581650" cy="2752725"/>
      </xdr:xfrm>
      <a:graphic>
        <a:graphicData uri="http://schemas.openxmlformats.org/drawingml/2006/chart">
          <c:chart xmlns:c="http://schemas.openxmlformats.org/drawingml/2006/chart" r:id="rId5"/>
        </a:graphicData>
      </a:graphic>
    </xdr:graphicFrame>
    <xdr:clientData/>
  </xdr:twoCellAnchor>
  <xdr:twoCellAnchor>
    <xdr:from>
      <xdr:col>15</xdr:col>
      <xdr:colOff>19050</xdr:colOff>
      <xdr:row>42</xdr:row>
      <xdr:rowOff>38100</xdr:rowOff>
    </xdr:from>
    <xdr:to>
      <xdr:col>24</xdr:col>
      <xdr:colOff>95250</xdr:colOff>
      <xdr:row>60</xdr:row>
      <xdr:rowOff>85725</xdr:rowOff>
    </xdr:to>
    <xdr:graphicFrame>
      <xdr:nvGraphicFramePr>
        <xdr:cNvPr id="6" name="Chart 8"/>
        <xdr:cNvGraphicFramePr/>
      </xdr:nvGraphicFramePr>
      <xdr:xfrm>
        <a:off x="10001250" y="6838950"/>
        <a:ext cx="5562600" cy="296227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33"/>
  <sheetViews>
    <sheetView tabSelected="1" workbookViewId="0" topLeftCell="A19">
      <selection activeCell="B17" sqref="B17"/>
    </sheetView>
  </sheetViews>
  <sheetFormatPr defaultColWidth="9.140625" defaultRowHeight="12.75"/>
  <cols>
    <col min="1" max="1" width="21.7109375" style="22" customWidth="1"/>
    <col min="2" max="2" width="9.140625" style="22" customWidth="1"/>
  </cols>
  <sheetData>
    <row r="2" spans="1:2" ht="12.75">
      <c r="A2" s="34" t="s">
        <v>0</v>
      </c>
      <c r="B2" s="35"/>
    </row>
    <row r="3" spans="1:2" ht="12.75">
      <c r="A3" s="23" t="s">
        <v>1</v>
      </c>
      <c r="B3" s="27">
        <v>13</v>
      </c>
    </row>
    <row r="4" spans="1:2" ht="12.75">
      <c r="A4" s="23" t="s">
        <v>30</v>
      </c>
      <c r="B4" s="27">
        <v>13</v>
      </c>
    </row>
    <row r="5" spans="1:2" ht="12.75">
      <c r="A5" s="23" t="s">
        <v>31</v>
      </c>
      <c r="B5" s="27">
        <v>10</v>
      </c>
    </row>
    <row r="6" spans="1:2" ht="12.75">
      <c r="A6" s="23" t="s">
        <v>32</v>
      </c>
      <c r="B6" s="27">
        <v>16</v>
      </c>
    </row>
    <row r="7" spans="1:2" ht="12.75">
      <c r="A7" s="29" t="s">
        <v>14</v>
      </c>
      <c r="B7" s="30"/>
    </row>
    <row r="8" spans="1:2" ht="12.75">
      <c r="A8" s="11" t="s">
        <v>15</v>
      </c>
      <c r="B8" s="43">
        <v>0.35</v>
      </c>
    </row>
    <row r="9" spans="1:13" ht="12.75">
      <c r="A9" s="24" t="s">
        <v>16</v>
      </c>
      <c r="B9" s="43">
        <v>0.22</v>
      </c>
      <c r="M9">
        <v>1</v>
      </c>
    </row>
    <row r="10" spans="1:2" ht="12.75">
      <c r="A10" s="24" t="s">
        <v>17</v>
      </c>
      <c r="B10" s="43">
        <v>0.07</v>
      </c>
    </row>
    <row r="11" spans="1:2" ht="12.75">
      <c r="A11" s="24" t="s">
        <v>18</v>
      </c>
      <c r="B11" s="43">
        <v>0.09</v>
      </c>
    </row>
    <row r="12" spans="1:2" ht="12.75">
      <c r="A12" s="24" t="s">
        <v>19</v>
      </c>
      <c r="B12" s="43">
        <v>0.24</v>
      </c>
    </row>
    <row r="13" spans="1:2" ht="12.75">
      <c r="A13" s="29" t="s">
        <v>28</v>
      </c>
      <c r="B13" s="30"/>
    </row>
    <row r="14" spans="1:2" ht="12.75">
      <c r="A14" s="25" t="s">
        <v>43</v>
      </c>
      <c r="B14" s="27">
        <v>46</v>
      </c>
    </row>
    <row r="15" spans="1:2" ht="12.75">
      <c r="A15" s="26" t="s">
        <v>40</v>
      </c>
      <c r="B15" s="27">
        <v>8</v>
      </c>
    </row>
    <row r="16" spans="1:2" ht="12.75">
      <c r="A16" s="29" t="s">
        <v>26</v>
      </c>
      <c r="B16" s="30"/>
    </row>
    <row r="17" spans="1:2" ht="12.75">
      <c r="A17" s="26" t="s">
        <v>2</v>
      </c>
      <c r="B17" s="28">
        <v>4.339285714285714</v>
      </c>
    </row>
    <row r="18" spans="1:2" ht="12.75">
      <c r="A18" s="26" t="s">
        <v>3</v>
      </c>
      <c r="B18" s="28">
        <v>4.43859649122807</v>
      </c>
    </row>
    <row r="19" spans="1:2" ht="12.75">
      <c r="A19" s="26" t="s">
        <v>4</v>
      </c>
      <c r="B19" s="28">
        <v>4.196428571428571</v>
      </c>
    </row>
    <row r="20" spans="1:2" ht="12.75">
      <c r="A20" s="29" t="s">
        <v>27</v>
      </c>
      <c r="B20" s="30"/>
    </row>
    <row r="21" spans="1:2" ht="12.75">
      <c r="A21" s="26" t="s">
        <v>5</v>
      </c>
      <c r="B21" s="28">
        <v>4.339285714285714</v>
      </c>
    </row>
    <row r="22" spans="1:2" ht="12.75">
      <c r="A22" s="26" t="s">
        <v>6</v>
      </c>
      <c r="B22" s="28">
        <v>3.7454545454545456</v>
      </c>
    </row>
    <row r="23" spans="1:2" ht="12.75">
      <c r="A23" s="26" t="s">
        <v>7</v>
      </c>
      <c r="B23" s="28">
        <v>4.181818181818182</v>
      </c>
    </row>
    <row r="24" spans="1:2" ht="12.75">
      <c r="A24" s="26" t="s">
        <v>8</v>
      </c>
      <c r="B24" s="28">
        <v>3.607142857142857</v>
      </c>
    </row>
    <row r="25" spans="1:2" ht="12.75">
      <c r="A25" s="26" t="s">
        <v>20</v>
      </c>
      <c r="B25" s="28">
        <v>3.549019607843137</v>
      </c>
    </row>
    <row r="26" spans="1:2" ht="12.75">
      <c r="A26" s="29" t="s">
        <v>21</v>
      </c>
      <c r="B26" s="31"/>
    </row>
    <row r="27" spans="1:2" ht="12.75">
      <c r="A27" s="26" t="s">
        <v>9</v>
      </c>
      <c r="B27" s="28">
        <v>4.175438596491228</v>
      </c>
    </row>
    <row r="28" spans="1:2" ht="12.75">
      <c r="A28" s="26" t="s">
        <v>22</v>
      </c>
      <c r="B28" s="28">
        <v>4.2</v>
      </c>
    </row>
    <row r="29" spans="1:2" ht="12.75">
      <c r="A29" s="26" t="s">
        <v>23</v>
      </c>
      <c r="B29" s="28">
        <v>4.2727272727272725</v>
      </c>
    </row>
    <row r="30" spans="1:2" ht="12.75">
      <c r="A30" s="26" t="s">
        <v>10</v>
      </c>
      <c r="B30" s="28">
        <v>3.909090909090909</v>
      </c>
    </row>
    <row r="31" spans="1:2" ht="12.75">
      <c r="A31" s="26" t="s">
        <v>24</v>
      </c>
      <c r="B31" s="28">
        <v>4.150943396226415</v>
      </c>
    </row>
    <row r="32" spans="1:2" ht="12.75">
      <c r="A32" s="26" t="s">
        <v>11</v>
      </c>
      <c r="B32" s="28">
        <v>3.574074074074074</v>
      </c>
    </row>
    <row r="33" spans="1:2" ht="12.75">
      <c r="A33" s="32" t="s">
        <v>12</v>
      </c>
      <c r="B33" s="33">
        <v>2.9</v>
      </c>
    </row>
  </sheetData>
  <printOptions/>
  <pageMargins left="0.75" right="0.75" top="1" bottom="1" header="0.5" footer="0.5"/>
  <pageSetup horizontalDpi="600" verticalDpi="600" orientation="landscape" r:id="rId2"/>
  <headerFooter alignWithMargins="0">
    <oddHeader>&amp;C&amp;"Arial,Bold"T/TAC Online | VA Assessment Project Survey Results #1&amp;"Arial,Regular"
Conducted October 25, 2005</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BJ77"/>
  <sheetViews>
    <sheetView workbookViewId="0" topLeftCell="AU1">
      <selection activeCell="BI7" sqref="BI7:BI11"/>
    </sheetView>
  </sheetViews>
  <sheetFormatPr defaultColWidth="13.7109375" defaultRowHeight="12.75"/>
  <cols>
    <col min="1" max="1" width="19.7109375" style="0" customWidth="1"/>
    <col min="2" max="58" width="6.7109375" style="0" customWidth="1"/>
  </cols>
  <sheetData>
    <row r="1" spans="1:59" s="9" customFormat="1" ht="12.75">
      <c r="A1" s="12" t="s">
        <v>0</v>
      </c>
      <c r="F1" s="14"/>
      <c r="G1" s="14"/>
      <c r="BG1" s="20"/>
    </row>
    <row r="2" spans="1:59" ht="12.75">
      <c r="A2" s="16" t="s">
        <v>1</v>
      </c>
      <c r="B2" s="3"/>
      <c r="C2" s="3"/>
      <c r="D2" s="3"/>
      <c r="E2" s="3"/>
      <c r="F2" s="3"/>
      <c r="G2" s="3"/>
      <c r="Q2">
        <v>1</v>
      </c>
      <c r="R2">
        <v>1</v>
      </c>
      <c r="W2">
        <v>1</v>
      </c>
      <c r="X2">
        <v>1</v>
      </c>
      <c r="AA2">
        <v>1</v>
      </c>
      <c r="AN2">
        <v>1</v>
      </c>
      <c r="AP2">
        <v>1</v>
      </c>
      <c r="AR2">
        <v>1</v>
      </c>
      <c r="AU2">
        <v>1</v>
      </c>
      <c r="AV2">
        <v>1</v>
      </c>
      <c r="AY2">
        <v>1</v>
      </c>
      <c r="AZ2">
        <v>1</v>
      </c>
      <c r="BF2">
        <v>1</v>
      </c>
      <c r="BG2" s="21">
        <f>SUM(B2:BF2)</f>
        <v>13</v>
      </c>
    </row>
    <row r="3" spans="1:59" ht="12.75">
      <c r="A3" s="16" t="s">
        <v>30</v>
      </c>
      <c r="B3" s="3"/>
      <c r="C3" s="3"/>
      <c r="D3" s="3"/>
      <c r="E3" s="3"/>
      <c r="F3" s="3">
        <v>1</v>
      </c>
      <c r="G3" s="3"/>
      <c r="H3">
        <v>1</v>
      </c>
      <c r="I3">
        <v>1</v>
      </c>
      <c r="L3">
        <v>1</v>
      </c>
      <c r="N3">
        <v>1</v>
      </c>
      <c r="O3">
        <v>1</v>
      </c>
      <c r="P3">
        <v>1</v>
      </c>
      <c r="S3">
        <v>1</v>
      </c>
      <c r="T3">
        <v>1</v>
      </c>
      <c r="AE3">
        <v>1</v>
      </c>
      <c r="AM3">
        <v>1</v>
      </c>
      <c r="AO3">
        <v>1</v>
      </c>
      <c r="BA3">
        <v>1</v>
      </c>
      <c r="BG3" s="21">
        <f>SUM(B3:BF3)</f>
        <v>13</v>
      </c>
    </row>
    <row r="4" spans="1:59" ht="12.75">
      <c r="A4" s="16" t="s">
        <v>31</v>
      </c>
      <c r="B4" s="3"/>
      <c r="C4" s="3">
        <v>1</v>
      </c>
      <c r="D4" s="3">
        <v>1</v>
      </c>
      <c r="E4" s="3"/>
      <c r="F4" s="3"/>
      <c r="G4" s="3">
        <v>1</v>
      </c>
      <c r="AB4">
        <v>1</v>
      </c>
      <c r="AH4">
        <v>1</v>
      </c>
      <c r="AK4">
        <v>1</v>
      </c>
      <c r="AQ4">
        <v>1</v>
      </c>
      <c r="AT4">
        <v>1</v>
      </c>
      <c r="AW4">
        <v>1</v>
      </c>
      <c r="BD4">
        <v>1</v>
      </c>
      <c r="BG4" s="21">
        <f>SUM(B4:BF4)</f>
        <v>10</v>
      </c>
    </row>
    <row r="5" spans="1:59" ht="12.75">
      <c r="A5" s="16" t="s">
        <v>32</v>
      </c>
      <c r="B5" s="3">
        <v>1</v>
      </c>
      <c r="C5" s="3"/>
      <c r="D5" s="3"/>
      <c r="E5" s="3">
        <v>1</v>
      </c>
      <c r="F5" s="3"/>
      <c r="G5" s="3"/>
      <c r="J5">
        <v>1</v>
      </c>
      <c r="K5">
        <v>1</v>
      </c>
      <c r="Y5">
        <v>1</v>
      </c>
      <c r="AC5">
        <v>1</v>
      </c>
      <c r="AD5">
        <v>1</v>
      </c>
      <c r="AF5">
        <v>1</v>
      </c>
      <c r="AG5">
        <v>1</v>
      </c>
      <c r="AI5">
        <v>1</v>
      </c>
      <c r="AJ5">
        <v>1</v>
      </c>
      <c r="AL5">
        <v>1</v>
      </c>
      <c r="AX5">
        <v>1</v>
      </c>
      <c r="BB5">
        <v>1</v>
      </c>
      <c r="BC5">
        <v>1</v>
      </c>
      <c r="BE5">
        <v>1</v>
      </c>
      <c r="BG5" s="21">
        <f>SUM(B5:BF5)</f>
        <v>16</v>
      </c>
    </row>
    <row r="6" spans="1:59" s="9" customFormat="1" ht="12.75">
      <c r="A6" s="12" t="s">
        <v>14</v>
      </c>
      <c r="B6" s="14"/>
      <c r="C6" s="14"/>
      <c r="D6" s="14"/>
      <c r="E6" s="14"/>
      <c r="F6" s="14"/>
      <c r="G6" s="14"/>
      <c r="BG6" s="20"/>
    </row>
    <row r="7" spans="1:61" ht="12.75">
      <c r="A7" s="17" t="s">
        <v>15</v>
      </c>
      <c r="B7" s="3"/>
      <c r="C7" s="3"/>
      <c r="D7" s="3"/>
      <c r="E7" s="3">
        <v>5</v>
      </c>
      <c r="F7" s="3">
        <v>4</v>
      </c>
      <c r="G7" s="3">
        <v>5</v>
      </c>
      <c r="H7" s="3">
        <v>5</v>
      </c>
      <c r="I7" s="3">
        <v>5</v>
      </c>
      <c r="J7" s="3">
        <v>5</v>
      </c>
      <c r="K7" s="3"/>
      <c r="O7">
        <v>1</v>
      </c>
      <c r="Q7">
        <v>1</v>
      </c>
      <c r="R7">
        <v>2</v>
      </c>
      <c r="T7">
        <v>3</v>
      </c>
      <c r="W7">
        <v>2</v>
      </c>
      <c r="X7">
        <v>3</v>
      </c>
      <c r="AA7">
        <v>1</v>
      </c>
      <c r="AP7">
        <v>4</v>
      </c>
      <c r="AU7">
        <v>3</v>
      </c>
      <c r="AV7">
        <v>1</v>
      </c>
      <c r="AY7">
        <v>1</v>
      </c>
      <c r="AZ7">
        <v>4</v>
      </c>
      <c r="BF7">
        <v>2</v>
      </c>
      <c r="BG7" s="21">
        <f>AVERAGE(B7:BF7)</f>
        <v>3</v>
      </c>
      <c r="BH7">
        <v>19</v>
      </c>
      <c r="BI7" s="43">
        <v>0.35</v>
      </c>
    </row>
    <row r="8" spans="1:61" ht="12.75">
      <c r="A8" s="18" t="s">
        <v>16</v>
      </c>
      <c r="B8" s="3">
        <v>8</v>
      </c>
      <c r="C8" s="3"/>
      <c r="D8" s="3"/>
      <c r="E8" s="3"/>
      <c r="F8" s="3"/>
      <c r="G8" s="3"/>
      <c r="N8">
        <v>10</v>
      </c>
      <c r="AB8">
        <v>7</v>
      </c>
      <c r="AE8">
        <v>8</v>
      </c>
      <c r="AG8">
        <v>8</v>
      </c>
      <c r="AI8">
        <v>7</v>
      </c>
      <c r="AM8">
        <v>10</v>
      </c>
      <c r="AN8">
        <v>7</v>
      </c>
      <c r="AO8">
        <v>7</v>
      </c>
      <c r="AR8">
        <v>10</v>
      </c>
      <c r="AT8">
        <v>9</v>
      </c>
      <c r="BA8">
        <v>8</v>
      </c>
      <c r="BG8" s="21">
        <f>AVERAGE(B8:BF8)</f>
        <v>8.25</v>
      </c>
      <c r="BH8">
        <v>12</v>
      </c>
      <c r="BI8" s="43">
        <v>0.22</v>
      </c>
    </row>
    <row r="9" spans="1:61" ht="12.75">
      <c r="A9" s="18" t="s">
        <v>17</v>
      </c>
      <c r="B9" s="3"/>
      <c r="C9" s="3"/>
      <c r="D9" s="3"/>
      <c r="E9" s="3"/>
      <c r="F9" s="3"/>
      <c r="G9" s="3"/>
      <c r="L9">
        <v>17</v>
      </c>
      <c r="P9">
        <v>12</v>
      </c>
      <c r="S9">
        <v>13</v>
      </c>
      <c r="AC9">
        <v>12</v>
      </c>
      <c r="BG9" s="21">
        <f>AVERAGE(B9:BF9)</f>
        <v>13.5</v>
      </c>
      <c r="BH9">
        <v>4</v>
      </c>
      <c r="BI9" s="43">
        <v>0.07</v>
      </c>
    </row>
    <row r="10" spans="1:62" ht="12.75">
      <c r="A10" s="18" t="s">
        <v>18</v>
      </c>
      <c r="B10" s="3"/>
      <c r="C10" s="3"/>
      <c r="D10" s="3">
        <v>19</v>
      </c>
      <c r="E10" s="3"/>
      <c r="F10" s="3"/>
      <c r="G10" s="3"/>
      <c r="Y10">
        <v>18</v>
      </c>
      <c r="AF10">
        <v>18</v>
      </c>
      <c r="AQ10">
        <v>18</v>
      </c>
      <c r="BC10">
        <v>18</v>
      </c>
      <c r="BG10" s="21">
        <f>AVERAGE(B10:BF10)</f>
        <v>18.2</v>
      </c>
      <c r="BH10">
        <v>5</v>
      </c>
      <c r="BI10" s="43">
        <v>0.09</v>
      </c>
      <c r="BJ10" t="s">
        <v>80</v>
      </c>
    </row>
    <row r="11" spans="1:61" ht="12.75">
      <c r="A11" s="18" t="s">
        <v>19</v>
      </c>
      <c r="C11">
        <v>22</v>
      </c>
      <c r="G11" s="4"/>
      <c r="H11" s="2"/>
      <c r="I11" s="2"/>
      <c r="J11" s="2"/>
      <c r="K11">
        <v>29</v>
      </c>
      <c r="Z11">
        <v>24</v>
      </c>
      <c r="AD11">
        <v>30</v>
      </c>
      <c r="AH11">
        <v>26</v>
      </c>
      <c r="AJ11">
        <v>25</v>
      </c>
      <c r="AK11">
        <v>21</v>
      </c>
      <c r="AL11">
        <v>29</v>
      </c>
      <c r="AW11">
        <v>21</v>
      </c>
      <c r="AX11">
        <v>31</v>
      </c>
      <c r="BB11">
        <v>31</v>
      </c>
      <c r="BD11">
        <v>24</v>
      </c>
      <c r="BE11">
        <v>23</v>
      </c>
      <c r="BG11" s="21">
        <f>AVERAGE(B11:BF11)</f>
        <v>25.846153846153847</v>
      </c>
      <c r="BH11">
        <v>13</v>
      </c>
      <c r="BI11" s="43">
        <v>0.24</v>
      </c>
    </row>
    <row r="12" spans="1:59" s="9" customFormat="1" ht="12.75">
      <c r="A12" s="12" t="s">
        <v>28</v>
      </c>
      <c r="B12" s="14"/>
      <c r="C12" s="14"/>
      <c r="D12" s="15"/>
      <c r="E12" s="15"/>
      <c r="F12" s="15"/>
      <c r="G12" s="15"/>
      <c r="H12" s="10"/>
      <c r="I12" s="10"/>
      <c r="J12" s="10"/>
      <c r="BG12" s="20"/>
    </row>
    <row r="13" spans="1:60" s="1" customFormat="1" ht="12.75">
      <c r="A13" s="19" t="s">
        <v>43</v>
      </c>
      <c r="B13" s="6">
        <v>1</v>
      </c>
      <c r="C13" s="6">
        <v>1</v>
      </c>
      <c r="D13" s="1">
        <v>1</v>
      </c>
      <c r="E13" s="1">
        <v>1</v>
      </c>
      <c r="F13" s="1">
        <v>1</v>
      </c>
      <c r="G13" s="1">
        <v>1</v>
      </c>
      <c r="H13" s="6">
        <v>1</v>
      </c>
      <c r="I13" s="6"/>
      <c r="J13" s="6">
        <v>1</v>
      </c>
      <c r="K13" s="6"/>
      <c r="L13" s="6">
        <v>1</v>
      </c>
      <c r="M13" s="6"/>
      <c r="N13" s="6">
        <v>1</v>
      </c>
      <c r="O13" s="6"/>
      <c r="P13" s="6">
        <v>1</v>
      </c>
      <c r="Q13" s="6">
        <v>1</v>
      </c>
      <c r="R13" s="6"/>
      <c r="S13" s="6">
        <v>1</v>
      </c>
      <c r="T13" s="6">
        <v>1</v>
      </c>
      <c r="U13" s="6">
        <v>1</v>
      </c>
      <c r="V13" s="6">
        <v>1</v>
      </c>
      <c r="W13" s="6"/>
      <c r="X13" s="6"/>
      <c r="Y13" s="6">
        <v>1</v>
      </c>
      <c r="Z13" s="6">
        <v>1</v>
      </c>
      <c r="AA13" s="6"/>
      <c r="AB13" s="6">
        <v>1</v>
      </c>
      <c r="AC13" s="6">
        <v>1</v>
      </c>
      <c r="AD13" s="6">
        <v>1</v>
      </c>
      <c r="AE13" s="6"/>
      <c r="AF13" s="6">
        <v>1</v>
      </c>
      <c r="AG13" s="6">
        <v>1</v>
      </c>
      <c r="AH13" s="6">
        <v>1</v>
      </c>
      <c r="AI13" s="6"/>
      <c r="AJ13" s="6">
        <v>1</v>
      </c>
      <c r="AK13" s="6">
        <v>1</v>
      </c>
      <c r="AL13" s="6">
        <v>1</v>
      </c>
      <c r="AM13" s="6">
        <v>1</v>
      </c>
      <c r="AN13" s="6">
        <v>1</v>
      </c>
      <c r="AO13" s="6">
        <v>1</v>
      </c>
      <c r="AP13" s="6">
        <v>1</v>
      </c>
      <c r="AQ13" s="6">
        <v>1</v>
      </c>
      <c r="AR13" s="6">
        <v>1</v>
      </c>
      <c r="AT13" s="6">
        <v>1</v>
      </c>
      <c r="AU13" s="6">
        <v>1</v>
      </c>
      <c r="AV13" s="6">
        <v>1</v>
      </c>
      <c r="AW13" s="6">
        <v>1</v>
      </c>
      <c r="AX13" s="6">
        <v>1</v>
      </c>
      <c r="AY13" s="6">
        <v>1</v>
      </c>
      <c r="AZ13" s="6">
        <v>1</v>
      </c>
      <c r="BA13" s="6">
        <v>1</v>
      </c>
      <c r="BB13" s="6">
        <v>1</v>
      </c>
      <c r="BC13" s="6">
        <v>1</v>
      </c>
      <c r="BD13" s="6">
        <v>1</v>
      </c>
      <c r="BE13" s="6">
        <v>1</v>
      </c>
      <c r="BF13" s="6">
        <v>1</v>
      </c>
      <c r="BG13" s="21">
        <f>SUM(B13:BF13)</f>
        <v>46</v>
      </c>
      <c r="BH13" s="1" t="s">
        <v>79</v>
      </c>
    </row>
    <row r="14" spans="1:59" ht="12.75">
      <c r="A14" s="5" t="s">
        <v>40</v>
      </c>
      <c r="D14" s="2"/>
      <c r="E14" s="2"/>
      <c r="F14" s="2"/>
      <c r="G14" s="2"/>
      <c r="H14" s="2"/>
      <c r="I14" s="1">
        <v>1</v>
      </c>
      <c r="J14" s="2"/>
      <c r="K14">
        <v>1</v>
      </c>
      <c r="O14">
        <v>1</v>
      </c>
      <c r="R14">
        <v>1</v>
      </c>
      <c r="W14">
        <v>1</v>
      </c>
      <c r="X14">
        <v>1</v>
      </c>
      <c r="AA14">
        <v>1</v>
      </c>
      <c r="AE14">
        <v>1</v>
      </c>
      <c r="BG14" s="21">
        <f>SUM(B14:BF14)</f>
        <v>8</v>
      </c>
    </row>
    <row r="15" spans="1:59" s="9" customFormat="1" ht="12.75">
      <c r="A15" s="12" t="s">
        <v>26</v>
      </c>
      <c r="D15" s="10"/>
      <c r="E15" s="10"/>
      <c r="F15" s="10"/>
      <c r="G15" s="10"/>
      <c r="H15" s="10"/>
      <c r="I15" s="10"/>
      <c r="J15" s="10"/>
      <c r="BG15" s="20"/>
    </row>
    <row r="16" spans="1:59" ht="12.75">
      <c r="A16" s="5" t="s">
        <v>2</v>
      </c>
      <c r="B16" s="6">
        <v>2</v>
      </c>
      <c r="C16" s="6">
        <v>4</v>
      </c>
      <c r="D16" s="6">
        <v>5</v>
      </c>
      <c r="E16" s="6">
        <v>4</v>
      </c>
      <c r="F16" s="6">
        <v>5</v>
      </c>
      <c r="G16" s="6">
        <v>5</v>
      </c>
      <c r="H16" s="6">
        <v>5</v>
      </c>
      <c r="I16" s="6">
        <v>5</v>
      </c>
      <c r="J16" s="6">
        <v>5</v>
      </c>
      <c r="K16" s="6">
        <v>3</v>
      </c>
      <c r="L16" s="6">
        <v>5</v>
      </c>
      <c r="M16" s="6">
        <v>5</v>
      </c>
      <c r="N16" s="6">
        <v>4</v>
      </c>
      <c r="O16" s="6">
        <v>5</v>
      </c>
      <c r="P16">
        <v>5</v>
      </c>
      <c r="Q16" s="6">
        <v>3</v>
      </c>
      <c r="R16" s="6">
        <v>4</v>
      </c>
      <c r="S16">
        <v>5</v>
      </c>
      <c r="T16" s="6">
        <v>4</v>
      </c>
      <c r="U16" s="6">
        <v>2</v>
      </c>
      <c r="V16" s="6">
        <v>4</v>
      </c>
      <c r="W16" s="6">
        <v>4</v>
      </c>
      <c r="X16" s="6">
        <v>5</v>
      </c>
      <c r="Y16" s="6">
        <v>5</v>
      </c>
      <c r="Z16" s="6">
        <v>1</v>
      </c>
      <c r="AA16" s="6">
        <v>5</v>
      </c>
      <c r="AB16" s="6">
        <v>2</v>
      </c>
      <c r="AC16" s="6">
        <v>5</v>
      </c>
      <c r="AD16" s="6">
        <v>1</v>
      </c>
      <c r="AE16" s="6">
        <v>5</v>
      </c>
      <c r="AF16" s="6">
        <v>4</v>
      </c>
      <c r="AG16" s="6">
        <v>4</v>
      </c>
      <c r="AH16" s="6">
        <v>5</v>
      </c>
      <c r="AI16" s="6">
        <v>5</v>
      </c>
      <c r="AJ16" s="6">
        <v>5</v>
      </c>
      <c r="AK16" s="6">
        <v>4</v>
      </c>
      <c r="AL16" s="6">
        <v>5</v>
      </c>
      <c r="AM16" s="6">
        <v>5</v>
      </c>
      <c r="AN16" s="6">
        <v>5</v>
      </c>
      <c r="AO16" s="6">
        <v>5</v>
      </c>
      <c r="AP16" s="6">
        <v>5</v>
      </c>
      <c r="AR16" s="6">
        <v>5</v>
      </c>
      <c r="AS16" s="6">
        <v>3</v>
      </c>
      <c r="AT16" s="6">
        <v>5</v>
      </c>
      <c r="AU16" s="6">
        <v>5</v>
      </c>
      <c r="AV16" s="6">
        <v>5</v>
      </c>
      <c r="AW16" s="6">
        <v>2</v>
      </c>
      <c r="AX16" s="6">
        <v>5</v>
      </c>
      <c r="AY16" s="6">
        <v>5</v>
      </c>
      <c r="AZ16" s="6">
        <v>5</v>
      </c>
      <c r="BA16" s="6">
        <v>5</v>
      </c>
      <c r="BB16" s="6">
        <v>5</v>
      </c>
      <c r="BC16" s="6">
        <v>4</v>
      </c>
      <c r="BD16" s="6">
        <v>5</v>
      </c>
      <c r="BE16" s="6">
        <v>5</v>
      </c>
      <c r="BF16" s="6">
        <v>5</v>
      </c>
      <c r="BG16" s="21">
        <f>AVERAGE(B16:BF16)</f>
        <v>4.339285714285714</v>
      </c>
    </row>
    <row r="17" spans="1:59" ht="12.75">
      <c r="A17" s="5" t="s">
        <v>3</v>
      </c>
      <c r="B17" s="6">
        <v>1</v>
      </c>
      <c r="C17" s="6">
        <v>5</v>
      </c>
      <c r="D17" s="6">
        <v>5</v>
      </c>
      <c r="E17" s="6">
        <v>4</v>
      </c>
      <c r="F17" s="6">
        <v>5</v>
      </c>
      <c r="G17" s="6">
        <v>5</v>
      </c>
      <c r="H17" s="6">
        <v>5</v>
      </c>
      <c r="I17" s="6">
        <v>5</v>
      </c>
      <c r="J17" s="6">
        <v>5</v>
      </c>
      <c r="K17" s="6">
        <v>5</v>
      </c>
      <c r="L17" s="6">
        <v>5</v>
      </c>
      <c r="M17" s="6">
        <v>5</v>
      </c>
      <c r="N17" s="6">
        <v>4</v>
      </c>
      <c r="O17" s="6">
        <v>5</v>
      </c>
      <c r="P17">
        <v>3</v>
      </c>
      <c r="Q17" s="6">
        <v>2</v>
      </c>
      <c r="R17" s="6">
        <v>4</v>
      </c>
      <c r="S17">
        <v>4</v>
      </c>
      <c r="T17" s="6">
        <v>5</v>
      </c>
      <c r="U17" s="6">
        <v>1</v>
      </c>
      <c r="V17" s="6">
        <v>4</v>
      </c>
      <c r="W17" s="6">
        <v>5</v>
      </c>
      <c r="X17" s="6">
        <v>5</v>
      </c>
      <c r="Y17" s="6">
        <v>5</v>
      </c>
      <c r="Z17" s="6">
        <v>1</v>
      </c>
      <c r="AA17" s="6">
        <v>5</v>
      </c>
      <c r="AB17" s="6">
        <v>5</v>
      </c>
      <c r="AC17" s="6">
        <v>5</v>
      </c>
      <c r="AD17" s="6">
        <v>1</v>
      </c>
      <c r="AE17" s="6">
        <v>5</v>
      </c>
      <c r="AF17" s="6">
        <v>5</v>
      </c>
      <c r="AG17" s="6">
        <v>4</v>
      </c>
      <c r="AH17" s="6">
        <v>4</v>
      </c>
      <c r="AI17" s="6">
        <v>5</v>
      </c>
      <c r="AJ17" s="6">
        <v>5</v>
      </c>
      <c r="AK17" s="6">
        <v>5</v>
      </c>
      <c r="AL17" s="6">
        <v>5</v>
      </c>
      <c r="AM17" s="6">
        <v>5</v>
      </c>
      <c r="AN17" s="6">
        <v>5</v>
      </c>
      <c r="AO17" s="6">
        <v>5</v>
      </c>
      <c r="AP17" s="6">
        <v>5</v>
      </c>
      <c r="AQ17" s="6">
        <v>5</v>
      </c>
      <c r="AR17" s="6">
        <v>5</v>
      </c>
      <c r="AS17" s="6">
        <v>5</v>
      </c>
      <c r="AT17" s="6">
        <v>5</v>
      </c>
      <c r="AU17" s="6">
        <v>5</v>
      </c>
      <c r="AV17" s="6">
        <v>5</v>
      </c>
      <c r="AW17" s="6">
        <v>1</v>
      </c>
      <c r="AX17" s="6">
        <v>5</v>
      </c>
      <c r="AY17" s="6">
        <v>5</v>
      </c>
      <c r="AZ17" s="6">
        <v>5</v>
      </c>
      <c r="BA17" s="6">
        <v>5</v>
      </c>
      <c r="BB17" s="6">
        <v>5</v>
      </c>
      <c r="BC17" s="6">
        <v>5</v>
      </c>
      <c r="BD17" s="6">
        <v>5</v>
      </c>
      <c r="BE17" s="6">
        <v>5</v>
      </c>
      <c r="BF17" s="6">
        <v>5</v>
      </c>
      <c r="BG17" s="21">
        <f>AVERAGE(B17:BF17)</f>
        <v>4.43859649122807</v>
      </c>
    </row>
    <row r="18" spans="1:59" ht="12.75">
      <c r="A18" s="5" t="s">
        <v>4</v>
      </c>
      <c r="B18" s="6">
        <v>4</v>
      </c>
      <c r="C18" s="6">
        <v>5</v>
      </c>
      <c r="D18" s="6">
        <v>5</v>
      </c>
      <c r="E18" s="6">
        <v>3</v>
      </c>
      <c r="F18" s="6">
        <v>5</v>
      </c>
      <c r="G18" s="6"/>
      <c r="H18" s="6">
        <v>3</v>
      </c>
      <c r="I18" s="6">
        <v>5</v>
      </c>
      <c r="J18" s="6">
        <v>5</v>
      </c>
      <c r="K18" s="6">
        <v>3</v>
      </c>
      <c r="L18" s="6">
        <v>5</v>
      </c>
      <c r="M18" s="6">
        <v>5</v>
      </c>
      <c r="N18" s="6">
        <v>3</v>
      </c>
      <c r="O18" s="6">
        <v>5</v>
      </c>
      <c r="P18" s="6">
        <v>3</v>
      </c>
      <c r="Q18" s="6">
        <v>4</v>
      </c>
      <c r="R18" s="6">
        <v>4</v>
      </c>
      <c r="S18" s="6">
        <v>3</v>
      </c>
      <c r="T18" s="6">
        <v>5</v>
      </c>
      <c r="U18" s="6">
        <v>3</v>
      </c>
      <c r="V18" s="6">
        <v>4</v>
      </c>
      <c r="W18" s="6">
        <v>5</v>
      </c>
      <c r="X18" s="6">
        <v>4</v>
      </c>
      <c r="Y18" s="6">
        <v>5</v>
      </c>
      <c r="Z18" s="6">
        <v>1</v>
      </c>
      <c r="AA18" s="6">
        <v>5</v>
      </c>
      <c r="AB18" s="6">
        <v>2</v>
      </c>
      <c r="AC18" s="6">
        <v>5</v>
      </c>
      <c r="AD18" s="6">
        <v>1</v>
      </c>
      <c r="AE18" s="6">
        <v>5</v>
      </c>
      <c r="AF18" s="6">
        <v>4</v>
      </c>
      <c r="AG18" s="6">
        <v>4</v>
      </c>
      <c r="AH18" s="6">
        <v>2</v>
      </c>
      <c r="AI18" s="6">
        <v>5</v>
      </c>
      <c r="AJ18" s="6">
        <v>6</v>
      </c>
      <c r="AK18" s="6">
        <v>4</v>
      </c>
      <c r="AL18" s="6">
        <v>5</v>
      </c>
      <c r="AM18" s="6">
        <v>5</v>
      </c>
      <c r="AN18" s="6">
        <v>5</v>
      </c>
      <c r="AO18" s="6">
        <v>5</v>
      </c>
      <c r="AP18" s="6">
        <v>5</v>
      </c>
      <c r="AQ18" s="6">
        <v>3</v>
      </c>
      <c r="AR18" s="6">
        <v>5</v>
      </c>
      <c r="AS18" s="6">
        <v>5</v>
      </c>
      <c r="AT18" s="6">
        <v>5</v>
      </c>
      <c r="AU18" s="6">
        <v>5</v>
      </c>
      <c r="AV18" s="6">
        <v>5</v>
      </c>
      <c r="AW18" s="6">
        <v>1</v>
      </c>
      <c r="AX18" s="6">
        <v>5</v>
      </c>
      <c r="AY18" s="6">
        <v>5</v>
      </c>
      <c r="AZ18" s="6">
        <v>5</v>
      </c>
      <c r="BA18" s="6">
        <v>5</v>
      </c>
      <c r="BB18" s="6">
        <v>2</v>
      </c>
      <c r="BC18" s="6">
        <v>4</v>
      </c>
      <c r="BD18" s="6">
        <v>5</v>
      </c>
      <c r="BE18" s="6">
        <v>5</v>
      </c>
      <c r="BF18" s="6">
        <v>5</v>
      </c>
      <c r="BG18" s="21">
        <f>AVERAGE(B18:BF18)</f>
        <v>4.196428571428571</v>
      </c>
    </row>
    <row r="19" spans="1:59" s="9" customFormat="1" ht="12.75">
      <c r="A19" s="12" t="s">
        <v>27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BG19" s="20"/>
    </row>
    <row r="20" spans="1:59" ht="12.75">
      <c r="A20" s="5" t="s">
        <v>5</v>
      </c>
      <c r="B20" s="6">
        <v>3</v>
      </c>
      <c r="C20" s="6">
        <v>5</v>
      </c>
      <c r="D20" s="1">
        <v>4</v>
      </c>
      <c r="E20" s="6">
        <v>5</v>
      </c>
      <c r="F20" s="6">
        <v>5</v>
      </c>
      <c r="G20" s="6">
        <v>4</v>
      </c>
      <c r="H20" s="6">
        <v>5</v>
      </c>
      <c r="I20" s="6">
        <v>4</v>
      </c>
      <c r="J20" s="6">
        <v>5</v>
      </c>
      <c r="K20" s="6">
        <v>4</v>
      </c>
      <c r="L20" s="6">
        <v>5</v>
      </c>
      <c r="M20" s="6">
        <v>4</v>
      </c>
      <c r="N20" s="6">
        <v>4</v>
      </c>
      <c r="O20" s="6">
        <v>5</v>
      </c>
      <c r="P20" s="6">
        <v>5</v>
      </c>
      <c r="Q20" s="6">
        <v>5</v>
      </c>
      <c r="R20" s="6">
        <v>4</v>
      </c>
      <c r="S20" s="6">
        <v>3</v>
      </c>
      <c r="T20" s="6">
        <v>5</v>
      </c>
      <c r="U20" s="6">
        <v>2</v>
      </c>
      <c r="V20" s="6">
        <v>5</v>
      </c>
      <c r="W20" s="6">
        <v>5</v>
      </c>
      <c r="X20" s="6">
        <v>4</v>
      </c>
      <c r="Y20" s="6">
        <v>4</v>
      </c>
      <c r="Z20" s="6">
        <v>2</v>
      </c>
      <c r="AA20" s="6">
        <v>5</v>
      </c>
      <c r="AB20" s="6">
        <v>2</v>
      </c>
      <c r="AC20" s="6">
        <v>5</v>
      </c>
      <c r="AD20" s="6">
        <v>3</v>
      </c>
      <c r="AE20" s="6">
        <v>5</v>
      </c>
      <c r="AF20" s="6">
        <v>5</v>
      </c>
      <c r="AG20" s="6">
        <v>4</v>
      </c>
      <c r="AH20" s="6">
        <v>3</v>
      </c>
      <c r="AI20" s="6">
        <v>5</v>
      </c>
      <c r="AJ20" s="6">
        <v>5</v>
      </c>
      <c r="AK20" s="6">
        <v>4</v>
      </c>
      <c r="AL20" s="6">
        <v>5</v>
      </c>
      <c r="AM20" s="6">
        <v>5</v>
      </c>
      <c r="AN20" s="6">
        <v>5</v>
      </c>
      <c r="AO20" s="6">
        <v>4</v>
      </c>
      <c r="AP20" s="6">
        <v>4</v>
      </c>
      <c r="AQ20" s="6">
        <v>4</v>
      </c>
      <c r="AR20" s="6">
        <v>5</v>
      </c>
      <c r="AS20" s="6">
        <v>5</v>
      </c>
      <c r="AT20" s="6">
        <v>5</v>
      </c>
      <c r="AU20" s="6">
        <v>5</v>
      </c>
      <c r="AV20" s="6">
        <v>3</v>
      </c>
      <c r="AW20" s="6">
        <v>2</v>
      </c>
      <c r="AX20" s="6">
        <v>5</v>
      </c>
      <c r="AY20" s="6">
        <v>5</v>
      </c>
      <c r="AZ20" s="6">
        <v>5</v>
      </c>
      <c r="BA20" s="6">
        <v>4</v>
      </c>
      <c r="BB20" s="6">
        <v>5</v>
      </c>
      <c r="BC20" s="6">
        <v>5</v>
      </c>
      <c r="BD20" s="6">
        <v>5</v>
      </c>
      <c r="BF20" s="6">
        <v>5</v>
      </c>
      <c r="BG20" s="21">
        <f>AVERAGE(B20:BF20)</f>
        <v>4.339285714285714</v>
      </c>
    </row>
    <row r="21" spans="1:59" ht="12.75">
      <c r="A21" s="5" t="s">
        <v>6</v>
      </c>
      <c r="B21" s="6">
        <v>1</v>
      </c>
      <c r="C21" s="6">
        <v>3</v>
      </c>
      <c r="D21" s="1">
        <v>4</v>
      </c>
      <c r="E21" s="6">
        <v>4</v>
      </c>
      <c r="F21" s="6">
        <v>5</v>
      </c>
      <c r="G21" s="6">
        <v>4</v>
      </c>
      <c r="H21" s="6">
        <v>4</v>
      </c>
      <c r="I21" s="6">
        <v>3</v>
      </c>
      <c r="J21" s="6">
        <v>4</v>
      </c>
      <c r="K21" s="6">
        <v>3</v>
      </c>
      <c r="L21" s="6">
        <v>4</v>
      </c>
      <c r="M21" s="6">
        <v>4</v>
      </c>
      <c r="N21" s="6">
        <v>4</v>
      </c>
      <c r="O21" s="6">
        <v>3</v>
      </c>
      <c r="P21" s="6">
        <v>4</v>
      </c>
      <c r="Q21" s="6">
        <v>4</v>
      </c>
      <c r="R21" s="6">
        <v>3</v>
      </c>
      <c r="S21" s="6">
        <v>3</v>
      </c>
      <c r="T21" s="6">
        <v>5</v>
      </c>
      <c r="U21" s="6">
        <v>4</v>
      </c>
      <c r="V21" s="6">
        <v>3</v>
      </c>
      <c r="W21" s="6">
        <v>3</v>
      </c>
      <c r="X21" s="6">
        <v>2</v>
      </c>
      <c r="Y21" s="6">
        <v>3</v>
      </c>
      <c r="Z21" s="6">
        <v>1</v>
      </c>
      <c r="AA21" s="6">
        <v>5</v>
      </c>
      <c r="AB21" s="6">
        <v>2</v>
      </c>
      <c r="AC21" s="6">
        <v>3</v>
      </c>
      <c r="AD21" s="6">
        <v>3</v>
      </c>
      <c r="AE21" s="6">
        <v>4</v>
      </c>
      <c r="AF21" s="6">
        <v>4</v>
      </c>
      <c r="AG21" s="6">
        <v>3</v>
      </c>
      <c r="AH21" s="6">
        <v>6</v>
      </c>
      <c r="AI21" s="6">
        <v>3</v>
      </c>
      <c r="AJ21" s="6">
        <v>6</v>
      </c>
      <c r="AK21" s="6">
        <v>5</v>
      </c>
      <c r="AM21" s="6">
        <v>3</v>
      </c>
      <c r="AN21" s="6">
        <v>6</v>
      </c>
      <c r="AO21" s="6">
        <v>5</v>
      </c>
      <c r="AP21" s="6">
        <v>4</v>
      </c>
      <c r="AQ21" s="6">
        <v>3</v>
      </c>
      <c r="AR21" s="6">
        <v>5</v>
      </c>
      <c r="AS21" s="6">
        <v>4</v>
      </c>
      <c r="AT21" s="6">
        <v>4</v>
      </c>
      <c r="AU21" s="6">
        <v>6</v>
      </c>
      <c r="AV21" s="6">
        <v>2</v>
      </c>
      <c r="AW21" s="6">
        <v>6</v>
      </c>
      <c r="AX21" s="6">
        <v>4</v>
      </c>
      <c r="AY21" s="6">
        <v>3</v>
      </c>
      <c r="AZ21" s="6">
        <v>3</v>
      </c>
      <c r="BA21" s="6">
        <v>4</v>
      </c>
      <c r="BB21" s="6">
        <v>3</v>
      </c>
      <c r="BC21" s="6">
        <v>4</v>
      </c>
      <c r="BD21" s="6">
        <v>5</v>
      </c>
      <c r="BF21" s="6">
        <v>3</v>
      </c>
      <c r="BG21" s="21">
        <f>AVERAGE(B21:BF21)</f>
        <v>3.7454545454545456</v>
      </c>
    </row>
    <row r="22" spans="1:59" ht="12.75">
      <c r="A22" s="5" t="s">
        <v>7</v>
      </c>
      <c r="B22" s="6">
        <v>3</v>
      </c>
      <c r="C22" s="6">
        <v>5</v>
      </c>
      <c r="D22" s="1">
        <v>4</v>
      </c>
      <c r="E22" s="6">
        <v>5</v>
      </c>
      <c r="F22" s="6">
        <v>5</v>
      </c>
      <c r="G22" s="6">
        <v>5</v>
      </c>
      <c r="H22" s="6">
        <v>5</v>
      </c>
      <c r="I22" s="6">
        <v>4</v>
      </c>
      <c r="J22" s="6">
        <v>4</v>
      </c>
      <c r="K22" s="6">
        <v>5</v>
      </c>
      <c r="L22" s="6">
        <v>5</v>
      </c>
      <c r="M22" s="6">
        <v>4</v>
      </c>
      <c r="N22" s="6">
        <v>5</v>
      </c>
      <c r="O22" s="6">
        <v>4</v>
      </c>
      <c r="P22" s="6">
        <v>4</v>
      </c>
      <c r="Q22" s="6">
        <v>4</v>
      </c>
      <c r="R22" s="6">
        <v>4</v>
      </c>
      <c r="S22" s="6">
        <v>3</v>
      </c>
      <c r="T22" s="6">
        <v>4</v>
      </c>
      <c r="U22" s="6">
        <v>3</v>
      </c>
      <c r="V22" s="6">
        <v>5</v>
      </c>
      <c r="W22" s="6">
        <v>3</v>
      </c>
      <c r="X22" s="6">
        <v>3</v>
      </c>
      <c r="Y22" s="6">
        <v>5</v>
      </c>
      <c r="Z22" s="6">
        <v>1</v>
      </c>
      <c r="AA22" s="6">
        <v>4</v>
      </c>
      <c r="AB22" s="6">
        <v>5</v>
      </c>
      <c r="AC22" s="6">
        <v>3</v>
      </c>
      <c r="AD22" s="6">
        <v>3</v>
      </c>
      <c r="AE22" s="6">
        <v>4</v>
      </c>
      <c r="AF22" s="6">
        <v>4</v>
      </c>
      <c r="AG22" s="6">
        <v>3</v>
      </c>
      <c r="AH22" s="6">
        <v>6</v>
      </c>
      <c r="AI22" s="6">
        <v>4</v>
      </c>
      <c r="AJ22" s="6">
        <v>6</v>
      </c>
      <c r="AK22" s="6">
        <v>6</v>
      </c>
      <c r="AM22" s="6">
        <v>3</v>
      </c>
      <c r="AN22" s="6">
        <v>6</v>
      </c>
      <c r="AO22" s="6">
        <v>4</v>
      </c>
      <c r="AP22" s="6">
        <v>4</v>
      </c>
      <c r="AQ22" s="6">
        <v>3</v>
      </c>
      <c r="AR22" s="6">
        <v>5</v>
      </c>
      <c r="AS22" s="6">
        <v>2</v>
      </c>
      <c r="AT22" s="6">
        <v>5</v>
      </c>
      <c r="AU22" s="6">
        <v>6</v>
      </c>
      <c r="AV22" s="6">
        <v>2</v>
      </c>
      <c r="AW22" s="6">
        <v>6</v>
      </c>
      <c r="AX22" s="6">
        <v>3</v>
      </c>
      <c r="AY22" s="6">
        <v>4</v>
      </c>
      <c r="AZ22" s="6">
        <v>5</v>
      </c>
      <c r="BA22" s="6">
        <v>5</v>
      </c>
      <c r="BB22" s="6">
        <v>5</v>
      </c>
      <c r="BC22" s="6">
        <v>4</v>
      </c>
      <c r="BD22" s="6">
        <v>5</v>
      </c>
      <c r="BF22" s="6">
        <v>3</v>
      </c>
      <c r="BG22" s="21">
        <f>AVERAGE(B22:BF22)</f>
        <v>4.181818181818182</v>
      </c>
    </row>
    <row r="23" spans="1:59" ht="12.75">
      <c r="A23" s="5" t="s">
        <v>8</v>
      </c>
      <c r="B23" s="6">
        <v>1</v>
      </c>
      <c r="C23" s="6">
        <v>5</v>
      </c>
      <c r="D23" s="1">
        <v>4</v>
      </c>
      <c r="E23" s="6">
        <v>3</v>
      </c>
      <c r="F23" s="6">
        <v>3</v>
      </c>
      <c r="G23" s="6">
        <v>4</v>
      </c>
      <c r="H23" s="6">
        <v>4</v>
      </c>
      <c r="I23" s="6">
        <v>3</v>
      </c>
      <c r="J23" s="6">
        <v>5</v>
      </c>
      <c r="K23" s="6">
        <v>4</v>
      </c>
      <c r="L23" s="6">
        <v>4</v>
      </c>
      <c r="M23" s="6">
        <v>4</v>
      </c>
      <c r="N23" s="6">
        <v>4</v>
      </c>
      <c r="O23" s="6">
        <v>4</v>
      </c>
      <c r="P23" s="6">
        <v>4</v>
      </c>
      <c r="Q23" s="6">
        <v>5</v>
      </c>
      <c r="R23" s="6">
        <v>3</v>
      </c>
      <c r="S23" s="6">
        <v>2</v>
      </c>
      <c r="T23" s="6">
        <v>4</v>
      </c>
      <c r="U23" s="6">
        <v>2</v>
      </c>
      <c r="V23" s="6">
        <v>5</v>
      </c>
      <c r="W23" s="6">
        <v>3</v>
      </c>
      <c r="X23" s="6">
        <v>2</v>
      </c>
      <c r="Y23" s="6">
        <v>4</v>
      </c>
      <c r="Z23" s="6">
        <v>1</v>
      </c>
      <c r="AA23" s="6">
        <v>3</v>
      </c>
      <c r="AB23" s="6">
        <v>2</v>
      </c>
      <c r="AC23" s="6">
        <v>1</v>
      </c>
      <c r="AD23" s="6">
        <v>3</v>
      </c>
      <c r="AE23" s="6">
        <v>4</v>
      </c>
      <c r="AF23" s="6">
        <v>4</v>
      </c>
      <c r="AG23" s="6">
        <v>2</v>
      </c>
      <c r="AH23" s="6">
        <v>6</v>
      </c>
      <c r="AI23" s="6">
        <v>2</v>
      </c>
      <c r="AJ23" s="6">
        <v>6</v>
      </c>
      <c r="AK23" s="6">
        <v>6</v>
      </c>
      <c r="AL23" s="6">
        <v>4</v>
      </c>
      <c r="AM23" s="6">
        <v>3</v>
      </c>
      <c r="AN23" s="6">
        <v>6</v>
      </c>
      <c r="AO23" s="6">
        <v>4</v>
      </c>
      <c r="AP23" s="6">
        <v>4</v>
      </c>
      <c r="AQ23" s="6">
        <v>4</v>
      </c>
      <c r="AR23" s="6">
        <v>5</v>
      </c>
      <c r="AS23" s="6">
        <v>4</v>
      </c>
      <c r="AT23" s="6">
        <v>5</v>
      </c>
      <c r="AU23" s="6">
        <v>6</v>
      </c>
      <c r="AV23" s="6">
        <v>3</v>
      </c>
      <c r="AW23" s="6">
        <v>2</v>
      </c>
      <c r="AX23" s="6">
        <v>4</v>
      </c>
      <c r="AY23" s="6">
        <v>1</v>
      </c>
      <c r="AZ23" s="6">
        <v>4</v>
      </c>
      <c r="BA23" s="6">
        <v>3</v>
      </c>
      <c r="BB23" s="6">
        <v>2</v>
      </c>
      <c r="BC23" s="6">
        <v>4</v>
      </c>
      <c r="BD23" s="6">
        <v>5</v>
      </c>
      <c r="BF23" s="6">
        <v>3</v>
      </c>
      <c r="BG23" s="21">
        <f>AVERAGE(B23:BF23)</f>
        <v>3.607142857142857</v>
      </c>
    </row>
    <row r="24" spans="1:59" ht="12.75">
      <c r="A24" s="5" t="s">
        <v>20</v>
      </c>
      <c r="B24" s="6">
        <v>2</v>
      </c>
      <c r="C24" s="6">
        <v>4</v>
      </c>
      <c r="D24" s="1">
        <v>4</v>
      </c>
      <c r="E24" s="6">
        <v>3</v>
      </c>
      <c r="F24" s="6">
        <v>4</v>
      </c>
      <c r="G24" s="6">
        <v>4</v>
      </c>
      <c r="H24" s="6">
        <v>3</v>
      </c>
      <c r="I24" s="6">
        <v>2</v>
      </c>
      <c r="J24" s="6">
        <v>4</v>
      </c>
      <c r="K24" s="6">
        <v>3</v>
      </c>
      <c r="L24" s="6">
        <v>4</v>
      </c>
      <c r="M24" s="6">
        <v>4</v>
      </c>
      <c r="N24" s="6">
        <v>2</v>
      </c>
      <c r="O24" s="6">
        <v>5</v>
      </c>
      <c r="P24" s="6">
        <v>4</v>
      </c>
      <c r="Q24" s="6"/>
      <c r="R24" s="6">
        <v>4</v>
      </c>
      <c r="S24" s="6">
        <v>2</v>
      </c>
      <c r="T24" s="6">
        <v>3</v>
      </c>
      <c r="U24" s="6">
        <v>3</v>
      </c>
      <c r="V24" s="6">
        <v>5</v>
      </c>
      <c r="W24" s="6">
        <v>3</v>
      </c>
      <c r="X24" s="6">
        <v>3</v>
      </c>
      <c r="Y24" s="6">
        <v>3</v>
      </c>
      <c r="Z24" s="6">
        <v>1</v>
      </c>
      <c r="AA24" s="6">
        <v>3</v>
      </c>
      <c r="AB24" s="6">
        <v>2</v>
      </c>
      <c r="AC24" s="6">
        <v>1</v>
      </c>
      <c r="AE24" s="6">
        <v>4</v>
      </c>
      <c r="AF24" s="6">
        <v>4</v>
      </c>
      <c r="AG24" s="6">
        <v>1</v>
      </c>
      <c r="AH24" s="6">
        <v>6</v>
      </c>
      <c r="AI24" s="6">
        <v>4</v>
      </c>
      <c r="AJ24" s="6">
        <v>6</v>
      </c>
      <c r="AK24" s="6">
        <v>6</v>
      </c>
      <c r="AM24" s="6">
        <v>5</v>
      </c>
      <c r="AN24" s="6">
        <v>6</v>
      </c>
      <c r="AO24" s="6">
        <v>4</v>
      </c>
      <c r="AQ24" s="6">
        <v>5</v>
      </c>
      <c r="AR24" s="6">
        <v>4</v>
      </c>
      <c r="AT24" s="6">
        <v>2</v>
      </c>
      <c r="AU24" s="6">
        <v>6</v>
      </c>
      <c r="AV24" s="6">
        <v>2</v>
      </c>
      <c r="AW24" s="6">
        <v>6</v>
      </c>
      <c r="AX24" s="6">
        <v>3</v>
      </c>
      <c r="AY24" s="6">
        <v>2</v>
      </c>
      <c r="AZ24" s="6">
        <v>4</v>
      </c>
      <c r="BA24" s="6">
        <v>3</v>
      </c>
      <c r="BB24" s="6">
        <v>1</v>
      </c>
      <c r="BC24" s="6">
        <v>3</v>
      </c>
      <c r="BD24" s="6">
        <v>5</v>
      </c>
      <c r="BF24" s="6">
        <v>4</v>
      </c>
      <c r="BG24" s="21">
        <f>AVERAGE(B24:BF24)</f>
        <v>3.549019607843137</v>
      </c>
    </row>
    <row r="25" spans="1:59" s="9" customFormat="1" ht="12.75">
      <c r="A25" s="12" t="s">
        <v>21</v>
      </c>
      <c r="B25" s="13"/>
      <c r="C25" s="13"/>
      <c r="D25" s="13"/>
      <c r="E25" s="13"/>
      <c r="F25" s="13"/>
      <c r="G25" s="13"/>
      <c r="H25" s="13"/>
      <c r="I25" s="13"/>
      <c r="J25" s="13"/>
      <c r="K25" s="13"/>
      <c r="L25" s="13"/>
      <c r="M25" s="13"/>
      <c r="N25" s="13"/>
      <c r="O25" s="13"/>
      <c r="P25" s="13"/>
      <c r="R25" s="13"/>
      <c r="S25" s="13"/>
      <c r="T25" s="13"/>
      <c r="U25" s="13"/>
      <c r="V25" s="13"/>
      <c r="W25" s="13"/>
      <c r="X25" s="13"/>
      <c r="Y25" s="13"/>
      <c r="Z25" s="13"/>
      <c r="AA25" s="13"/>
      <c r="AK25" s="9">
        <v>6</v>
      </c>
      <c r="BG25" s="20"/>
    </row>
    <row r="26" spans="1:59" ht="12.75">
      <c r="A26" s="5" t="s">
        <v>9</v>
      </c>
      <c r="B26" s="6">
        <v>5</v>
      </c>
      <c r="C26" s="6">
        <v>2</v>
      </c>
      <c r="D26" s="1">
        <v>4</v>
      </c>
      <c r="E26" s="6">
        <v>3</v>
      </c>
      <c r="F26" s="6">
        <v>3</v>
      </c>
      <c r="G26" s="6">
        <v>4</v>
      </c>
      <c r="H26" s="6">
        <v>4</v>
      </c>
      <c r="I26" s="6">
        <v>5</v>
      </c>
      <c r="J26" s="6">
        <v>4</v>
      </c>
      <c r="K26" s="6">
        <v>5</v>
      </c>
      <c r="L26" s="6">
        <v>5</v>
      </c>
      <c r="M26" s="6">
        <v>4</v>
      </c>
      <c r="N26" s="6">
        <v>5</v>
      </c>
      <c r="O26" s="6">
        <v>4</v>
      </c>
      <c r="P26" s="6">
        <v>4</v>
      </c>
      <c r="Q26" s="6">
        <v>5</v>
      </c>
      <c r="R26" s="6">
        <v>3</v>
      </c>
      <c r="S26" s="6">
        <v>2</v>
      </c>
      <c r="T26" s="6">
        <v>1</v>
      </c>
      <c r="U26" s="6">
        <v>4</v>
      </c>
      <c r="V26" s="6">
        <v>2</v>
      </c>
      <c r="W26" s="6">
        <v>4</v>
      </c>
      <c r="X26" s="6">
        <v>5</v>
      </c>
      <c r="Y26" s="6">
        <v>5</v>
      </c>
      <c r="Z26" s="6">
        <v>2</v>
      </c>
      <c r="AA26" s="6">
        <v>5</v>
      </c>
      <c r="AB26" s="6">
        <v>3</v>
      </c>
      <c r="AC26" s="6">
        <v>5</v>
      </c>
      <c r="AD26" s="6">
        <v>3</v>
      </c>
      <c r="AE26" s="6">
        <v>3</v>
      </c>
      <c r="AF26" s="6">
        <v>4</v>
      </c>
      <c r="AG26" s="6">
        <v>5</v>
      </c>
      <c r="AH26" s="6">
        <v>5</v>
      </c>
      <c r="AI26" s="6">
        <v>5</v>
      </c>
      <c r="AJ26" s="6">
        <v>6</v>
      </c>
      <c r="AK26" s="6">
        <v>5</v>
      </c>
      <c r="AL26" s="6">
        <v>5</v>
      </c>
      <c r="AM26" s="6">
        <v>5</v>
      </c>
      <c r="AN26" s="6">
        <v>6</v>
      </c>
      <c r="AO26" s="6">
        <v>5</v>
      </c>
      <c r="AP26" s="6">
        <v>5</v>
      </c>
      <c r="AQ26" s="6">
        <v>3</v>
      </c>
      <c r="AR26" s="6">
        <v>5</v>
      </c>
      <c r="AS26" s="6">
        <v>3</v>
      </c>
      <c r="AT26" s="6">
        <v>5</v>
      </c>
      <c r="AU26" s="6">
        <v>6</v>
      </c>
      <c r="AV26" s="6">
        <v>5</v>
      </c>
      <c r="AW26" s="6">
        <v>2</v>
      </c>
      <c r="AX26" s="6">
        <v>3</v>
      </c>
      <c r="AY26" s="6">
        <v>5</v>
      </c>
      <c r="AZ26" s="6">
        <v>4</v>
      </c>
      <c r="BA26" s="6">
        <v>5</v>
      </c>
      <c r="BB26" s="6">
        <v>4</v>
      </c>
      <c r="BC26" s="6">
        <v>4</v>
      </c>
      <c r="BD26" s="6">
        <v>5</v>
      </c>
      <c r="BE26" s="6">
        <v>5</v>
      </c>
      <c r="BF26" s="6">
        <v>5</v>
      </c>
      <c r="BG26" s="21">
        <f aca="true" t="shared" si="0" ref="BG26:BG32">AVERAGE(B26:BF26)</f>
        <v>4.175438596491228</v>
      </c>
    </row>
    <row r="27" spans="1:59" ht="12.75">
      <c r="A27" s="5" t="s">
        <v>22</v>
      </c>
      <c r="B27" s="6">
        <v>5</v>
      </c>
      <c r="C27" s="6">
        <v>4</v>
      </c>
      <c r="D27" s="1">
        <v>4</v>
      </c>
      <c r="E27" s="6">
        <v>4</v>
      </c>
      <c r="F27" s="6">
        <v>5</v>
      </c>
      <c r="G27" s="6">
        <v>5</v>
      </c>
      <c r="H27" s="6">
        <v>4</v>
      </c>
      <c r="I27" s="6">
        <v>4</v>
      </c>
      <c r="J27" s="6">
        <v>5</v>
      </c>
      <c r="K27" s="6">
        <v>3</v>
      </c>
      <c r="L27" s="6">
        <v>5</v>
      </c>
      <c r="M27" s="6">
        <v>1</v>
      </c>
      <c r="N27" s="6">
        <v>4</v>
      </c>
      <c r="O27" s="6">
        <v>5</v>
      </c>
      <c r="P27" s="6">
        <v>5</v>
      </c>
      <c r="Q27" s="6">
        <v>4</v>
      </c>
      <c r="R27" s="6">
        <v>5</v>
      </c>
      <c r="S27" s="6">
        <v>2</v>
      </c>
      <c r="T27" s="6">
        <v>6</v>
      </c>
      <c r="U27" s="6">
        <v>5</v>
      </c>
      <c r="V27" s="6">
        <v>3</v>
      </c>
      <c r="W27" s="6">
        <v>4</v>
      </c>
      <c r="X27" s="6">
        <v>4</v>
      </c>
      <c r="Y27" s="6">
        <v>4</v>
      </c>
      <c r="Z27" s="6"/>
      <c r="AA27" s="6">
        <v>5</v>
      </c>
      <c r="AB27" s="6">
        <v>5</v>
      </c>
      <c r="AC27" s="6">
        <v>2</v>
      </c>
      <c r="AD27" s="6">
        <v>5</v>
      </c>
      <c r="AE27" s="6">
        <v>3</v>
      </c>
      <c r="AF27" s="6">
        <v>3</v>
      </c>
      <c r="AG27" s="6">
        <v>3</v>
      </c>
      <c r="AH27" s="6">
        <v>3</v>
      </c>
      <c r="AI27" s="6">
        <v>4</v>
      </c>
      <c r="AJ27" s="6">
        <v>6</v>
      </c>
      <c r="AK27" s="6">
        <v>4</v>
      </c>
      <c r="AL27" s="6">
        <v>5</v>
      </c>
      <c r="AM27" s="6">
        <v>5</v>
      </c>
      <c r="AN27" s="6">
        <v>6</v>
      </c>
      <c r="AO27" s="6">
        <v>4</v>
      </c>
      <c r="AP27" s="6">
        <v>5</v>
      </c>
      <c r="AQ27" s="6">
        <v>5</v>
      </c>
      <c r="AR27" s="6">
        <v>3</v>
      </c>
      <c r="AS27" s="6">
        <v>1</v>
      </c>
      <c r="AT27" s="6">
        <v>5</v>
      </c>
      <c r="AU27" s="6">
        <v>5</v>
      </c>
      <c r="AV27" s="6">
        <v>5</v>
      </c>
      <c r="AW27" s="6">
        <v>2</v>
      </c>
      <c r="AX27" s="6">
        <v>4</v>
      </c>
      <c r="AY27" s="6">
        <v>4</v>
      </c>
      <c r="AZ27" s="6">
        <v>5</v>
      </c>
      <c r="BA27" s="6">
        <v>5</v>
      </c>
      <c r="BB27" s="6">
        <v>6</v>
      </c>
      <c r="BC27" s="6">
        <v>3</v>
      </c>
      <c r="BD27" s="6">
        <v>5</v>
      </c>
      <c r="BF27" s="6">
        <v>5</v>
      </c>
      <c r="BG27" s="21">
        <f t="shared" si="0"/>
        <v>4.2</v>
      </c>
    </row>
    <row r="28" spans="1:59" ht="12.75">
      <c r="A28" s="5" t="s">
        <v>23</v>
      </c>
      <c r="B28" s="6">
        <v>5</v>
      </c>
      <c r="C28" s="6">
        <v>5</v>
      </c>
      <c r="D28" s="1">
        <v>5</v>
      </c>
      <c r="E28" s="6">
        <v>5</v>
      </c>
      <c r="F28" s="6">
        <v>5</v>
      </c>
      <c r="G28" s="6">
        <v>5</v>
      </c>
      <c r="H28" s="6">
        <v>3</v>
      </c>
      <c r="I28" s="6">
        <v>4</v>
      </c>
      <c r="J28" s="6">
        <v>5</v>
      </c>
      <c r="K28" s="6">
        <v>4</v>
      </c>
      <c r="L28" s="6">
        <v>4</v>
      </c>
      <c r="M28" s="6">
        <v>4</v>
      </c>
      <c r="N28" s="6">
        <v>5</v>
      </c>
      <c r="O28" s="6">
        <v>5</v>
      </c>
      <c r="P28" s="6">
        <v>6</v>
      </c>
      <c r="Q28" s="6">
        <v>5</v>
      </c>
      <c r="R28" s="6">
        <v>5</v>
      </c>
      <c r="S28" s="6">
        <v>2</v>
      </c>
      <c r="T28" s="6">
        <v>6</v>
      </c>
      <c r="U28" s="6">
        <v>5</v>
      </c>
      <c r="V28" s="6">
        <v>3</v>
      </c>
      <c r="W28" s="6">
        <v>4</v>
      </c>
      <c r="X28" s="6">
        <v>4</v>
      </c>
      <c r="Y28" s="6">
        <v>5</v>
      </c>
      <c r="Z28" s="6">
        <v>1</v>
      </c>
      <c r="AA28" s="6">
        <v>3</v>
      </c>
      <c r="AB28" s="6">
        <v>5</v>
      </c>
      <c r="AC28" s="6">
        <v>4</v>
      </c>
      <c r="AE28" s="6">
        <v>5</v>
      </c>
      <c r="AF28" s="6">
        <v>3</v>
      </c>
      <c r="AG28" s="6">
        <v>2</v>
      </c>
      <c r="AH28" s="6">
        <v>3</v>
      </c>
      <c r="AI28" s="6">
        <v>4</v>
      </c>
      <c r="AJ28" s="6">
        <v>6</v>
      </c>
      <c r="AK28" s="6">
        <v>4</v>
      </c>
      <c r="AL28" s="6">
        <v>5</v>
      </c>
      <c r="AM28" s="6">
        <v>5</v>
      </c>
      <c r="AN28" s="6">
        <v>6</v>
      </c>
      <c r="AO28" s="6">
        <v>5</v>
      </c>
      <c r="AP28" s="6">
        <v>4</v>
      </c>
      <c r="AQ28" s="6">
        <v>4</v>
      </c>
      <c r="AR28" s="6">
        <v>3</v>
      </c>
      <c r="AS28" s="6">
        <v>5</v>
      </c>
      <c r="AT28" s="6">
        <v>5</v>
      </c>
      <c r="AU28" s="6">
        <v>5</v>
      </c>
      <c r="AV28" s="6">
        <v>4</v>
      </c>
      <c r="AW28" s="6">
        <v>1</v>
      </c>
      <c r="AX28" s="6">
        <v>4</v>
      </c>
      <c r="AY28" s="6">
        <v>4</v>
      </c>
      <c r="AZ28" s="6">
        <v>5</v>
      </c>
      <c r="BA28" s="6">
        <v>5</v>
      </c>
      <c r="BB28" s="6">
        <v>5</v>
      </c>
      <c r="BC28" s="6">
        <v>3</v>
      </c>
      <c r="BD28" s="6">
        <v>5</v>
      </c>
      <c r="BF28" s="6">
        <v>3</v>
      </c>
      <c r="BG28" s="21">
        <f t="shared" si="0"/>
        <v>4.2727272727272725</v>
      </c>
    </row>
    <row r="29" spans="1:59" ht="12.75">
      <c r="A29" s="5" t="s">
        <v>10</v>
      </c>
      <c r="B29" s="6">
        <v>5</v>
      </c>
      <c r="C29" s="6">
        <v>5</v>
      </c>
      <c r="D29" s="1">
        <v>5</v>
      </c>
      <c r="E29" s="6">
        <v>4</v>
      </c>
      <c r="F29" s="6">
        <v>6</v>
      </c>
      <c r="G29" s="6">
        <v>5</v>
      </c>
      <c r="H29" s="6">
        <v>3</v>
      </c>
      <c r="I29" s="6">
        <v>4</v>
      </c>
      <c r="J29" s="6">
        <v>5</v>
      </c>
      <c r="K29" s="6">
        <v>3</v>
      </c>
      <c r="L29" s="6">
        <v>4</v>
      </c>
      <c r="M29" s="6">
        <v>2</v>
      </c>
      <c r="N29" s="6">
        <v>4</v>
      </c>
      <c r="O29" s="6">
        <v>5</v>
      </c>
      <c r="P29" s="6">
        <v>3</v>
      </c>
      <c r="Q29" s="6">
        <v>4</v>
      </c>
      <c r="R29" s="6">
        <v>5</v>
      </c>
      <c r="S29" s="6">
        <v>2</v>
      </c>
      <c r="T29" s="6">
        <v>5</v>
      </c>
      <c r="U29" s="6">
        <v>2</v>
      </c>
      <c r="V29" s="6">
        <v>3</v>
      </c>
      <c r="W29" s="6">
        <v>4</v>
      </c>
      <c r="X29" s="6">
        <v>4</v>
      </c>
      <c r="Y29" s="6">
        <v>4</v>
      </c>
      <c r="Z29" s="6"/>
      <c r="AA29" s="6">
        <v>3</v>
      </c>
      <c r="AB29" s="6">
        <v>5</v>
      </c>
      <c r="AC29" s="6">
        <v>2</v>
      </c>
      <c r="AD29" s="6">
        <v>4</v>
      </c>
      <c r="AE29" s="6">
        <v>4</v>
      </c>
      <c r="AF29" s="6">
        <v>4</v>
      </c>
      <c r="AG29" s="6">
        <v>2</v>
      </c>
      <c r="AH29" s="6">
        <v>2</v>
      </c>
      <c r="AI29" s="6">
        <v>4</v>
      </c>
      <c r="AJ29" s="6">
        <v>6</v>
      </c>
      <c r="AK29" s="6"/>
      <c r="AL29" s="6">
        <v>5</v>
      </c>
      <c r="AM29" s="6">
        <v>5</v>
      </c>
      <c r="AN29" s="6">
        <v>5</v>
      </c>
      <c r="AO29" s="6">
        <v>5</v>
      </c>
      <c r="AP29" s="6">
        <v>5</v>
      </c>
      <c r="AQ29" s="6">
        <v>3</v>
      </c>
      <c r="AR29" s="6">
        <v>3</v>
      </c>
      <c r="AS29" s="6">
        <v>5</v>
      </c>
      <c r="AT29" s="6">
        <v>3</v>
      </c>
      <c r="AU29" s="6">
        <v>5</v>
      </c>
      <c r="AV29" s="6">
        <v>5</v>
      </c>
      <c r="AW29" s="6">
        <v>1</v>
      </c>
      <c r="AX29" s="6">
        <v>4</v>
      </c>
      <c r="AY29" s="6">
        <v>5</v>
      </c>
      <c r="AZ29" s="6">
        <v>5</v>
      </c>
      <c r="BA29" s="6">
        <v>1</v>
      </c>
      <c r="BB29" s="6">
        <v>2</v>
      </c>
      <c r="BC29" s="6">
        <v>3</v>
      </c>
      <c r="BD29" s="6">
        <v>5</v>
      </c>
      <c r="BE29" s="6">
        <v>5</v>
      </c>
      <c r="BF29" s="6">
        <v>3</v>
      </c>
      <c r="BG29" s="21">
        <f t="shared" si="0"/>
        <v>3.909090909090909</v>
      </c>
    </row>
    <row r="30" spans="1:59" ht="12.75">
      <c r="A30" s="5" t="s">
        <v>24</v>
      </c>
      <c r="B30" s="6">
        <v>5</v>
      </c>
      <c r="C30" s="6">
        <v>4</v>
      </c>
      <c r="D30" s="1">
        <v>5</v>
      </c>
      <c r="E30" s="6">
        <v>4</v>
      </c>
      <c r="F30" s="6">
        <v>5</v>
      </c>
      <c r="G30" s="6">
        <v>5</v>
      </c>
      <c r="H30" s="6">
        <v>3</v>
      </c>
      <c r="I30" s="6">
        <v>5</v>
      </c>
      <c r="J30" s="6">
        <v>5</v>
      </c>
      <c r="K30" s="6">
        <v>3</v>
      </c>
      <c r="L30" s="6">
        <v>6</v>
      </c>
      <c r="M30" s="6">
        <v>2</v>
      </c>
      <c r="N30" s="6">
        <v>4</v>
      </c>
      <c r="O30" s="6">
        <v>5</v>
      </c>
      <c r="P30" s="6">
        <v>3</v>
      </c>
      <c r="Q30" s="6">
        <v>5</v>
      </c>
      <c r="R30" s="6">
        <v>5</v>
      </c>
      <c r="S30" s="6">
        <v>1</v>
      </c>
      <c r="T30" s="6">
        <v>5</v>
      </c>
      <c r="U30" s="6">
        <v>3</v>
      </c>
      <c r="V30" s="6">
        <v>3</v>
      </c>
      <c r="W30" s="6">
        <v>4</v>
      </c>
      <c r="X30" s="6">
        <v>4</v>
      </c>
      <c r="Y30" s="6">
        <v>4</v>
      </c>
      <c r="Z30" s="6"/>
      <c r="AA30" s="6">
        <v>3</v>
      </c>
      <c r="AB30" s="6">
        <v>5</v>
      </c>
      <c r="AC30" s="6">
        <v>2</v>
      </c>
      <c r="AD30" s="6">
        <v>4</v>
      </c>
      <c r="AE30" s="6">
        <v>5</v>
      </c>
      <c r="AF30" s="6">
        <v>4</v>
      </c>
      <c r="AG30" s="6">
        <v>3</v>
      </c>
      <c r="AH30" s="6">
        <v>3</v>
      </c>
      <c r="AI30" s="6">
        <v>5</v>
      </c>
      <c r="AJ30" s="6">
        <v>4</v>
      </c>
      <c r="AL30" s="6"/>
      <c r="AM30" s="6">
        <v>5</v>
      </c>
      <c r="AN30" s="6">
        <v>5</v>
      </c>
      <c r="AO30" s="6">
        <v>5</v>
      </c>
      <c r="AP30" s="6">
        <v>5</v>
      </c>
      <c r="AQ30" s="6">
        <v>3</v>
      </c>
      <c r="AR30" s="6">
        <v>4</v>
      </c>
      <c r="AS30" s="6">
        <v>5</v>
      </c>
      <c r="AT30" s="6">
        <v>4</v>
      </c>
      <c r="AU30" s="6">
        <v>5</v>
      </c>
      <c r="AV30" s="6">
        <v>5</v>
      </c>
      <c r="AW30" s="6">
        <v>3</v>
      </c>
      <c r="AX30" s="6">
        <v>6</v>
      </c>
      <c r="AY30" s="6">
        <v>5</v>
      </c>
      <c r="AZ30" s="6">
        <v>5</v>
      </c>
      <c r="BA30" s="6">
        <v>1</v>
      </c>
      <c r="BB30" s="6">
        <v>5</v>
      </c>
      <c r="BC30" s="6">
        <v>4</v>
      </c>
      <c r="BD30" s="6">
        <v>5</v>
      </c>
      <c r="BF30" s="6">
        <v>4</v>
      </c>
      <c r="BG30" s="21">
        <f t="shared" si="0"/>
        <v>4.150943396226415</v>
      </c>
    </row>
    <row r="31" spans="1:59" ht="12.75">
      <c r="A31" s="5" t="s">
        <v>11</v>
      </c>
      <c r="B31" s="6">
        <v>1</v>
      </c>
      <c r="C31" s="6">
        <v>5</v>
      </c>
      <c r="D31" s="1">
        <v>3</v>
      </c>
      <c r="E31" s="6"/>
      <c r="F31" s="6">
        <v>3</v>
      </c>
      <c r="G31" s="6">
        <v>5</v>
      </c>
      <c r="H31" s="6">
        <v>5</v>
      </c>
      <c r="I31" s="6">
        <v>2</v>
      </c>
      <c r="J31" s="6">
        <v>4</v>
      </c>
      <c r="K31" s="6">
        <v>2</v>
      </c>
      <c r="L31" s="6">
        <v>5</v>
      </c>
      <c r="M31" s="6">
        <v>4</v>
      </c>
      <c r="N31" s="6">
        <v>3</v>
      </c>
      <c r="O31" s="6">
        <v>1</v>
      </c>
      <c r="P31" s="6">
        <v>4</v>
      </c>
      <c r="Q31" s="6">
        <v>6</v>
      </c>
      <c r="R31" s="6">
        <v>4</v>
      </c>
      <c r="S31" s="6">
        <v>3</v>
      </c>
      <c r="T31" s="6">
        <v>6</v>
      </c>
      <c r="U31" s="6">
        <v>2</v>
      </c>
      <c r="V31" s="6">
        <v>5</v>
      </c>
      <c r="W31" s="6">
        <v>1</v>
      </c>
      <c r="X31" s="6"/>
      <c r="Y31" s="6">
        <v>4</v>
      </c>
      <c r="Z31" s="6">
        <v>4</v>
      </c>
      <c r="AA31" s="6">
        <v>3</v>
      </c>
      <c r="AB31" s="6">
        <v>5</v>
      </c>
      <c r="AC31" s="6">
        <v>5</v>
      </c>
      <c r="AD31" s="6">
        <v>6</v>
      </c>
      <c r="AE31" s="6">
        <v>1</v>
      </c>
      <c r="AF31" s="6">
        <v>6</v>
      </c>
      <c r="AG31" s="6">
        <v>1</v>
      </c>
      <c r="AH31" s="6">
        <v>2</v>
      </c>
      <c r="AI31" s="6">
        <v>4</v>
      </c>
      <c r="AJ31" s="6">
        <v>4</v>
      </c>
      <c r="AK31" s="6">
        <v>5</v>
      </c>
      <c r="AL31" s="6">
        <v>4</v>
      </c>
      <c r="AN31" s="6">
        <v>3</v>
      </c>
      <c r="AO31" s="6">
        <v>5</v>
      </c>
      <c r="AP31" s="6">
        <v>1</v>
      </c>
      <c r="AQ31" s="6">
        <v>4</v>
      </c>
      <c r="AR31" s="6">
        <v>5</v>
      </c>
      <c r="AS31" s="6">
        <v>5</v>
      </c>
      <c r="AT31" s="6">
        <v>5</v>
      </c>
      <c r="AU31" s="6">
        <v>1</v>
      </c>
      <c r="AV31" s="6">
        <v>2</v>
      </c>
      <c r="AW31" s="6">
        <v>1</v>
      </c>
      <c r="AX31" s="6">
        <v>4</v>
      </c>
      <c r="AY31" s="6">
        <v>1</v>
      </c>
      <c r="AZ31" s="6">
        <v>2</v>
      </c>
      <c r="BA31" s="6">
        <v>4</v>
      </c>
      <c r="BB31" s="6">
        <v>5</v>
      </c>
      <c r="BC31" s="6">
        <v>3</v>
      </c>
      <c r="BD31" s="6">
        <v>6</v>
      </c>
      <c r="BE31" s="6">
        <v>5</v>
      </c>
      <c r="BF31" s="6">
        <v>3</v>
      </c>
      <c r="BG31" s="21">
        <f t="shared" si="0"/>
        <v>3.574074074074074</v>
      </c>
    </row>
    <row r="32" spans="1:59" ht="12.75">
      <c r="A32" s="5" t="s">
        <v>12</v>
      </c>
      <c r="B32" s="6"/>
      <c r="C32" s="6">
        <v>5</v>
      </c>
      <c r="D32" s="1">
        <v>3</v>
      </c>
      <c r="E32" s="6"/>
      <c r="F32" s="6"/>
      <c r="G32" s="6"/>
      <c r="H32" s="6">
        <v>2</v>
      </c>
      <c r="I32" s="6">
        <v>2</v>
      </c>
      <c r="J32" s="6"/>
      <c r="K32" s="6"/>
      <c r="L32" s="6">
        <v>3</v>
      </c>
      <c r="M32" s="6"/>
      <c r="N32" s="6">
        <v>1</v>
      </c>
      <c r="O32" s="6"/>
      <c r="P32" s="6">
        <v>2</v>
      </c>
      <c r="Q32" s="6">
        <v>6</v>
      </c>
      <c r="R32" s="6"/>
      <c r="S32" s="6">
        <v>1</v>
      </c>
      <c r="T32" s="6"/>
      <c r="U32" s="6"/>
      <c r="V32" s="6">
        <v>3</v>
      </c>
      <c r="W32" s="6"/>
      <c r="X32" s="6">
        <v>2</v>
      </c>
      <c r="Y32" s="6"/>
      <c r="Z32" s="6">
        <v>4</v>
      </c>
      <c r="AA32" s="6">
        <v>3</v>
      </c>
      <c r="AB32" s="6">
        <v>1</v>
      </c>
      <c r="AC32" s="6">
        <v>5</v>
      </c>
      <c r="AG32" s="6">
        <v>1</v>
      </c>
      <c r="AH32" s="6">
        <v>2</v>
      </c>
      <c r="AJ32" s="6">
        <v>4</v>
      </c>
      <c r="AM32" s="6">
        <v>5</v>
      </c>
      <c r="AN32" s="6">
        <v>3</v>
      </c>
      <c r="AQ32" s="6">
        <v>2</v>
      </c>
      <c r="AR32" s="6">
        <v>5</v>
      </c>
      <c r="AT32" s="6">
        <v>3</v>
      </c>
      <c r="AW32" s="6">
        <v>1</v>
      </c>
      <c r="AX32" s="6">
        <v>3</v>
      </c>
      <c r="BA32" s="6">
        <v>3</v>
      </c>
      <c r="BB32" s="6">
        <v>2</v>
      </c>
      <c r="BC32" s="6">
        <v>3</v>
      </c>
      <c r="BD32" s="6">
        <v>6</v>
      </c>
      <c r="BF32" s="6">
        <v>1</v>
      </c>
      <c r="BG32" s="21">
        <f t="shared" si="0"/>
        <v>2.9</v>
      </c>
    </row>
    <row r="33" spans="1:59" s="9" customFormat="1" ht="12.75">
      <c r="A33" s="8" t="s">
        <v>13</v>
      </c>
      <c r="B33" s="36" t="s">
        <v>33</v>
      </c>
      <c r="C33" s="36"/>
      <c r="D33" s="36"/>
      <c r="E33" s="36"/>
      <c r="F33" s="36"/>
      <c r="G33" s="36"/>
      <c r="H33" s="36"/>
      <c r="I33" s="36"/>
      <c r="J33" s="36"/>
      <c r="K33" s="36"/>
      <c r="L33" s="36"/>
      <c r="M33" s="36"/>
      <c r="N33" s="36"/>
      <c r="BG33" s="20"/>
    </row>
    <row r="34" spans="1:14" ht="12.75">
      <c r="A34" s="5"/>
      <c r="B34" s="37" t="s">
        <v>37</v>
      </c>
      <c r="C34" s="37"/>
      <c r="D34" s="37"/>
      <c r="E34" s="37"/>
      <c r="F34" s="37"/>
      <c r="G34" s="37"/>
      <c r="H34" s="37"/>
      <c r="I34" s="37"/>
      <c r="J34" s="37"/>
      <c r="K34" s="37"/>
      <c r="L34" s="37"/>
      <c r="M34" s="37"/>
      <c r="N34" s="37"/>
    </row>
    <row r="35" spans="1:12" ht="12.75">
      <c r="A35" s="5"/>
      <c r="B35" t="s">
        <v>78</v>
      </c>
      <c r="D35" s="42"/>
      <c r="E35" s="42"/>
      <c r="F35" s="42"/>
      <c r="G35" s="42"/>
      <c r="H35" s="42"/>
      <c r="I35" s="42"/>
      <c r="J35" s="42"/>
      <c r="K35" s="42"/>
      <c r="L35" s="42"/>
    </row>
    <row r="36" spans="1:12" ht="12.75">
      <c r="A36" s="5"/>
      <c r="B36" s="37" t="s">
        <v>44</v>
      </c>
      <c r="C36" s="37"/>
      <c r="D36" s="37"/>
      <c r="E36" s="37"/>
      <c r="F36" s="37"/>
      <c r="G36" s="37"/>
      <c r="H36" s="37"/>
      <c r="I36" s="37"/>
      <c r="J36" s="37"/>
      <c r="K36" s="37"/>
      <c r="L36" s="37"/>
    </row>
    <row r="37" spans="1:12" ht="12.75">
      <c r="A37" s="5"/>
      <c r="B37" s="37" t="s">
        <v>45</v>
      </c>
      <c r="C37" s="37"/>
      <c r="D37" s="37"/>
      <c r="E37" s="37"/>
      <c r="F37" s="37"/>
      <c r="G37" s="37"/>
      <c r="H37" s="37"/>
      <c r="I37" s="37"/>
      <c r="J37" s="37"/>
      <c r="K37" s="37"/>
      <c r="L37" s="37"/>
    </row>
    <row r="38" spans="1:12" ht="12.75">
      <c r="A38" s="5"/>
      <c r="B38" s="37" t="s">
        <v>49</v>
      </c>
      <c r="C38" s="37"/>
      <c r="D38" s="37"/>
      <c r="E38" s="37"/>
      <c r="F38" s="37"/>
      <c r="G38" s="37"/>
      <c r="H38" s="37"/>
      <c r="I38" s="37"/>
      <c r="J38" s="37"/>
      <c r="K38" s="37"/>
      <c r="L38" s="37"/>
    </row>
    <row r="39" spans="1:12" ht="12.75">
      <c r="A39" s="5"/>
      <c r="B39" s="37" t="s">
        <v>51</v>
      </c>
      <c r="C39" s="37"/>
      <c r="D39" s="37"/>
      <c r="E39" s="37"/>
      <c r="F39" s="37"/>
      <c r="G39" s="37"/>
      <c r="H39" s="37"/>
      <c r="I39" s="37"/>
      <c r="J39" s="37"/>
      <c r="K39" s="37"/>
      <c r="L39" s="37"/>
    </row>
    <row r="40" spans="1:12" ht="12.75">
      <c r="A40" s="5"/>
      <c r="B40" s="37" t="s">
        <v>53</v>
      </c>
      <c r="C40" s="37"/>
      <c r="D40" s="37"/>
      <c r="E40" s="37"/>
      <c r="F40" s="37"/>
      <c r="G40" s="37"/>
      <c r="H40" s="37"/>
      <c r="I40" s="37"/>
      <c r="J40" s="37"/>
      <c r="K40" s="37"/>
      <c r="L40" s="37"/>
    </row>
    <row r="41" spans="1:12" ht="12.75">
      <c r="A41" s="5"/>
      <c r="B41" s="37" t="s">
        <v>54</v>
      </c>
      <c r="C41" s="37"/>
      <c r="D41" s="37"/>
      <c r="E41" s="37"/>
      <c r="F41" s="37"/>
      <c r="G41" s="37"/>
      <c r="H41" s="37"/>
      <c r="I41" s="37"/>
      <c r="J41" s="37"/>
      <c r="K41" s="37"/>
      <c r="L41" s="37"/>
    </row>
    <row r="42" spans="1:12" ht="12.75">
      <c r="A42" s="5"/>
      <c r="B42" s="37" t="s">
        <v>62</v>
      </c>
      <c r="C42" s="37"/>
      <c r="D42" s="37"/>
      <c r="E42" s="37"/>
      <c r="F42" s="37"/>
      <c r="G42" s="37"/>
      <c r="H42" s="37"/>
      <c r="I42" s="37"/>
      <c r="J42" s="37"/>
      <c r="K42" s="37"/>
      <c r="L42" s="37"/>
    </row>
    <row r="43" spans="1:12" ht="12.75">
      <c r="A43" s="5"/>
      <c r="B43" s="37" t="s">
        <v>64</v>
      </c>
      <c r="C43" s="37"/>
      <c r="D43" s="37"/>
      <c r="E43" s="37"/>
      <c r="F43" s="37"/>
      <c r="G43" s="37"/>
      <c r="H43" s="37"/>
      <c r="I43" s="37"/>
      <c r="J43" s="37"/>
      <c r="K43" s="37"/>
      <c r="L43" s="37"/>
    </row>
    <row r="44" spans="1:12" ht="12.75">
      <c r="A44" s="5"/>
      <c r="B44" s="37" t="s">
        <v>60</v>
      </c>
      <c r="C44" s="37"/>
      <c r="D44" s="37"/>
      <c r="E44" s="37"/>
      <c r="F44" s="37"/>
      <c r="G44" s="37"/>
      <c r="H44" s="37"/>
      <c r="I44" s="37"/>
      <c r="J44" s="37"/>
      <c r="K44" s="37"/>
      <c r="L44" s="37"/>
    </row>
    <row r="45" spans="1:12" ht="12.75">
      <c r="A45" s="5"/>
      <c r="B45" s="39" t="s">
        <v>67</v>
      </c>
      <c r="C45" s="39"/>
      <c r="D45" s="39"/>
      <c r="E45" s="39"/>
      <c r="F45" s="39"/>
      <c r="G45" s="39"/>
      <c r="H45" s="39"/>
      <c r="I45" s="39"/>
      <c r="J45" s="39"/>
      <c r="K45" s="39"/>
      <c r="L45" s="39"/>
    </row>
    <row r="46" spans="1:12" ht="12.75">
      <c r="A46" s="5"/>
      <c r="B46" s="40" t="s">
        <v>71</v>
      </c>
      <c r="C46" s="40"/>
      <c r="D46" s="40"/>
      <c r="E46" s="40"/>
      <c r="F46" s="40"/>
      <c r="G46" s="40"/>
      <c r="H46" s="40"/>
      <c r="I46" s="40"/>
      <c r="J46" s="40"/>
      <c r="K46" s="40"/>
      <c r="L46" s="40"/>
    </row>
    <row r="47" spans="1:10" s="9" customFormat="1" ht="12.75">
      <c r="A47" s="8" t="s">
        <v>25</v>
      </c>
      <c r="C47" s="9" t="s">
        <v>34</v>
      </c>
      <c r="D47" s="10"/>
      <c r="E47" s="10"/>
      <c r="F47" s="10"/>
      <c r="G47" s="10"/>
      <c r="H47" s="10"/>
      <c r="I47" s="10"/>
      <c r="J47" s="10"/>
    </row>
    <row r="48" spans="1:14" ht="12.75">
      <c r="A48" s="5"/>
      <c r="B48" s="37" t="s">
        <v>36</v>
      </c>
      <c r="C48" s="37"/>
      <c r="D48" s="37"/>
      <c r="E48" s="37"/>
      <c r="F48" s="37"/>
      <c r="G48" s="37"/>
      <c r="H48" s="37"/>
      <c r="I48" s="37"/>
      <c r="J48" s="37"/>
      <c r="K48" s="37"/>
      <c r="L48" s="37"/>
      <c r="M48" s="37"/>
      <c r="N48" s="37"/>
    </row>
    <row r="49" spans="1:14" ht="12.75">
      <c r="A49" s="5"/>
      <c r="B49" s="37" t="s">
        <v>47</v>
      </c>
      <c r="C49" s="37"/>
      <c r="D49" s="37"/>
      <c r="E49" s="37"/>
      <c r="F49" s="37"/>
      <c r="G49" s="37"/>
      <c r="H49" s="37"/>
      <c r="I49" s="37"/>
      <c r="J49" s="37"/>
      <c r="K49" s="37"/>
      <c r="L49" s="37"/>
      <c r="M49" s="37"/>
      <c r="N49" s="37"/>
    </row>
    <row r="50" spans="1:14" ht="12.75">
      <c r="A50" s="5"/>
      <c r="B50" s="37" t="s">
        <v>48</v>
      </c>
      <c r="C50" s="37"/>
      <c r="D50" s="37"/>
      <c r="E50" s="37"/>
      <c r="F50" s="37"/>
      <c r="G50" s="37"/>
      <c r="H50" s="37"/>
      <c r="I50" s="37"/>
      <c r="J50" s="37"/>
      <c r="K50" s="37"/>
      <c r="L50" s="37"/>
      <c r="M50" s="37"/>
      <c r="N50" s="37"/>
    </row>
    <row r="51" spans="1:14" ht="12.75">
      <c r="A51" s="5"/>
      <c r="B51" s="37" t="s">
        <v>50</v>
      </c>
      <c r="C51" s="37"/>
      <c r="D51" s="37"/>
      <c r="E51" s="37"/>
      <c r="F51" s="37"/>
      <c r="G51" s="37"/>
      <c r="H51" s="37"/>
      <c r="I51" s="37"/>
      <c r="J51" s="37"/>
      <c r="K51" s="37"/>
      <c r="L51" s="37"/>
      <c r="M51" s="37"/>
      <c r="N51" s="37"/>
    </row>
    <row r="52" spans="1:14" ht="12.75">
      <c r="A52" s="5"/>
      <c r="B52" s="37" t="s">
        <v>76</v>
      </c>
      <c r="C52" s="37"/>
      <c r="D52" s="37"/>
      <c r="E52" s="37"/>
      <c r="F52" s="37"/>
      <c r="G52" s="37"/>
      <c r="H52" s="37"/>
      <c r="I52" s="37"/>
      <c r="J52" s="37"/>
      <c r="K52" s="37"/>
      <c r="L52" s="37"/>
      <c r="M52" s="37"/>
      <c r="N52" s="37"/>
    </row>
    <row r="53" spans="1:14" ht="12.75">
      <c r="A53" s="5"/>
      <c r="B53" s="37" t="s">
        <v>77</v>
      </c>
      <c r="C53" s="37"/>
      <c r="D53" s="37"/>
      <c r="E53" s="37"/>
      <c r="F53" s="37"/>
      <c r="G53" s="37"/>
      <c r="H53" s="37"/>
      <c r="I53" s="37"/>
      <c r="J53" s="37"/>
      <c r="K53" s="37"/>
      <c r="L53" s="37"/>
      <c r="M53" s="37"/>
      <c r="N53" s="37"/>
    </row>
    <row r="54" spans="1:14" ht="12.75">
      <c r="A54" s="5"/>
      <c r="B54" s="37" t="s">
        <v>56</v>
      </c>
      <c r="C54" s="37"/>
      <c r="D54" s="37"/>
      <c r="E54" s="37"/>
      <c r="F54" s="37"/>
      <c r="G54" s="37"/>
      <c r="H54" s="37"/>
      <c r="I54" s="37"/>
      <c r="J54" s="37"/>
      <c r="K54" s="37"/>
      <c r="L54" s="37"/>
      <c r="M54" s="37"/>
      <c r="N54" s="37"/>
    </row>
    <row r="55" spans="1:14" ht="12.75">
      <c r="A55" s="5"/>
      <c r="B55" s="37" t="s">
        <v>66</v>
      </c>
      <c r="C55" s="37"/>
      <c r="D55" s="37"/>
      <c r="E55" s="37"/>
      <c r="F55" s="37"/>
      <c r="G55" s="37"/>
      <c r="H55" s="37"/>
      <c r="I55" s="37"/>
      <c r="J55" s="37"/>
      <c r="K55" s="37"/>
      <c r="L55" s="37"/>
      <c r="M55" s="37"/>
      <c r="N55" s="37"/>
    </row>
    <row r="56" spans="1:14" ht="12.75">
      <c r="A56" s="5"/>
      <c r="B56" s="37" t="s">
        <v>65</v>
      </c>
      <c r="C56" s="37"/>
      <c r="D56" s="37"/>
      <c r="E56" s="37"/>
      <c r="F56" s="37"/>
      <c r="G56" s="37"/>
      <c r="H56" s="37"/>
      <c r="I56" s="37"/>
      <c r="J56" s="37"/>
      <c r="K56" s="37"/>
      <c r="L56" s="37"/>
      <c r="M56" s="37"/>
      <c r="N56" s="37"/>
    </row>
    <row r="57" s="9" customFormat="1" ht="12.75">
      <c r="A57" s="12" t="s">
        <v>29</v>
      </c>
    </row>
    <row r="58" spans="2:14" ht="24.75" customHeight="1">
      <c r="B58" s="38" t="s">
        <v>35</v>
      </c>
      <c r="C58" s="38"/>
      <c r="D58" s="38"/>
      <c r="E58" s="38"/>
      <c r="F58" s="38"/>
      <c r="G58" s="38"/>
      <c r="H58" s="38"/>
      <c r="I58" s="38"/>
      <c r="J58" s="38"/>
      <c r="K58" s="38"/>
      <c r="L58" s="38"/>
      <c r="M58" s="38"/>
      <c r="N58" s="38"/>
    </row>
    <row r="59" spans="2:14" ht="54.75" customHeight="1">
      <c r="B59" s="41" t="s">
        <v>38</v>
      </c>
      <c r="C59" s="41"/>
      <c r="D59" s="41"/>
      <c r="E59" s="41"/>
      <c r="F59" s="41"/>
      <c r="G59" s="41"/>
      <c r="H59" s="41"/>
      <c r="I59" s="41"/>
      <c r="J59" s="41"/>
      <c r="K59" s="41"/>
      <c r="L59" s="41"/>
      <c r="M59" s="41"/>
      <c r="N59" s="41"/>
    </row>
    <row r="60" spans="2:14" ht="27.75" customHeight="1">
      <c r="B60" s="41" t="s">
        <v>39</v>
      </c>
      <c r="C60" s="41"/>
      <c r="D60" s="41"/>
      <c r="E60" s="41"/>
      <c r="F60" s="41"/>
      <c r="G60" s="41"/>
      <c r="H60" s="41"/>
      <c r="I60" s="41"/>
      <c r="J60" s="41"/>
      <c r="K60" s="41"/>
      <c r="L60" s="41"/>
      <c r="M60" s="41"/>
      <c r="N60" s="41"/>
    </row>
    <row r="61" spans="2:14" ht="50.25" customHeight="1">
      <c r="B61" s="41" t="s">
        <v>41</v>
      </c>
      <c r="C61" s="41"/>
      <c r="D61" s="41"/>
      <c r="E61" s="41"/>
      <c r="F61" s="41"/>
      <c r="G61" s="41"/>
      <c r="H61" s="41"/>
      <c r="I61" s="41"/>
      <c r="J61" s="41"/>
      <c r="K61" s="41"/>
      <c r="L61" s="41"/>
      <c r="M61" s="41"/>
      <c r="N61" s="41"/>
    </row>
    <row r="62" spans="2:14" ht="12.75">
      <c r="B62" s="38" t="s">
        <v>42</v>
      </c>
      <c r="C62" s="38"/>
      <c r="D62" s="38"/>
      <c r="E62" s="38"/>
      <c r="F62" s="38"/>
      <c r="G62" s="38"/>
      <c r="H62" s="38"/>
      <c r="I62" s="38"/>
      <c r="J62" s="38"/>
      <c r="K62" s="38"/>
      <c r="L62" s="38"/>
      <c r="M62" s="38"/>
      <c r="N62" s="38"/>
    </row>
    <row r="63" spans="2:14" ht="27" customHeight="1">
      <c r="B63" s="38" t="s">
        <v>46</v>
      </c>
      <c r="C63" s="38"/>
      <c r="D63" s="38"/>
      <c r="E63" s="38"/>
      <c r="F63" s="38"/>
      <c r="G63" s="38"/>
      <c r="H63" s="38"/>
      <c r="I63" s="38"/>
      <c r="J63" s="38"/>
      <c r="K63" s="38"/>
      <c r="L63" s="38"/>
      <c r="M63" s="38"/>
      <c r="N63" s="38"/>
    </row>
    <row r="64" spans="2:14" ht="12.75">
      <c r="B64" s="38" t="s">
        <v>52</v>
      </c>
      <c r="C64" s="38"/>
      <c r="D64" s="38"/>
      <c r="E64" s="38"/>
      <c r="F64" s="38"/>
      <c r="G64" s="38"/>
      <c r="H64" s="38"/>
      <c r="I64" s="38"/>
      <c r="J64" s="38"/>
      <c r="K64" s="38"/>
      <c r="L64" s="38"/>
      <c r="M64" s="38"/>
      <c r="N64" s="38"/>
    </row>
    <row r="65" spans="2:14" ht="12.75">
      <c r="B65" s="38" t="s">
        <v>55</v>
      </c>
      <c r="C65" s="38"/>
      <c r="D65" s="38"/>
      <c r="E65" s="38"/>
      <c r="F65" s="38"/>
      <c r="G65" s="38"/>
      <c r="H65" s="38"/>
      <c r="I65" s="38"/>
      <c r="J65" s="38"/>
      <c r="K65" s="38"/>
      <c r="L65" s="38"/>
      <c r="M65" s="38"/>
      <c r="N65" s="38"/>
    </row>
    <row r="66" spans="2:14" ht="12.75">
      <c r="B66" s="38" t="s">
        <v>57</v>
      </c>
      <c r="C66" s="38"/>
      <c r="D66" s="38"/>
      <c r="E66" s="38"/>
      <c r="F66" s="38"/>
      <c r="G66" s="38"/>
      <c r="H66" s="38"/>
      <c r="I66" s="38"/>
      <c r="J66" s="38"/>
      <c r="K66" s="38"/>
      <c r="L66" s="38"/>
      <c r="M66" s="38"/>
      <c r="N66" s="38"/>
    </row>
    <row r="67" spans="2:14" ht="12.75">
      <c r="B67" s="38" t="s">
        <v>58</v>
      </c>
      <c r="C67" s="38"/>
      <c r="D67" s="38"/>
      <c r="E67" s="38"/>
      <c r="F67" s="38"/>
      <c r="G67" s="38"/>
      <c r="H67" s="38"/>
      <c r="I67" s="38"/>
      <c r="J67" s="38"/>
      <c r="K67" s="38"/>
      <c r="L67" s="38"/>
      <c r="M67" s="38"/>
      <c r="N67" s="38"/>
    </row>
    <row r="68" spans="2:14" ht="26.25" customHeight="1">
      <c r="B68" s="41" t="s">
        <v>59</v>
      </c>
      <c r="C68" s="41"/>
      <c r="D68" s="41"/>
      <c r="E68" s="41"/>
      <c r="F68" s="41"/>
      <c r="G68" s="41"/>
      <c r="H68" s="41"/>
      <c r="I68" s="41"/>
      <c r="J68" s="41"/>
      <c r="K68" s="41"/>
      <c r="L68" s="41"/>
      <c r="M68" s="41"/>
      <c r="N68" s="41"/>
    </row>
    <row r="69" spans="2:14" ht="12.75">
      <c r="B69" s="38" t="s">
        <v>61</v>
      </c>
      <c r="C69" s="38"/>
      <c r="D69" s="38"/>
      <c r="E69" s="38"/>
      <c r="F69" s="38"/>
      <c r="G69" s="38"/>
      <c r="H69" s="38"/>
      <c r="I69" s="38"/>
      <c r="J69" s="38"/>
      <c r="K69" s="38"/>
      <c r="L69" s="38"/>
      <c r="M69" s="38"/>
      <c r="N69" s="38"/>
    </row>
    <row r="70" spans="2:14" ht="90" customHeight="1">
      <c r="B70" s="41" t="s">
        <v>63</v>
      </c>
      <c r="C70" s="41"/>
      <c r="D70" s="41"/>
      <c r="E70" s="41"/>
      <c r="F70" s="41"/>
      <c r="G70" s="41"/>
      <c r="H70" s="41"/>
      <c r="I70" s="41"/>
      <c r="J70" s="41"/>
      <c r="K70" s="41"/>
      <c r="L70" s="41"/>
      <c r="M70" s="41"/>
      <c r="N70" s="41"/>
    </row>
    <row r="71" spans="2:14" ht="51.75" customHeight="1">
      <c r="B71" s="41" t="s">
        <v>75</v>
      </c>
      <c r="C71" s="41"/>
      <c r="D71" s="41"/>
      <c r="E71" s="41"/>
      <c r="F71" s="41"/>
      <c r="G71" s="41"/>
      <c r="H71" s="41"/>
      <c r="I71" s="41"/>
      <c r="J71" s="41"/>
      <c r="K71" s="41"/>
      <c r="L71" s="41"/>
      <c r="M71" s="41"/>
      <c r="N71" s="41"/>
    </row>
    <row r="72" spans="2:14" ht="27.75" customHeight="1">
      <c r="B72" s="41" t="s">
        <v>68</v>
      </c>
      <c r="C72" s="41"/>
      <c r="D72" s="41"/>
      <c r="E72" s="41"/>
      <c r="F72" s="41"/>
      <c r="G72" s="41"/>
      <c r="H72" s="41"/>
      <c r="I72" s="41"/>
      <c r="J72" s="41"/>
      <c r="K72" s="41"/>
      <c r="L72" s="41"/>
      <c r="M72" s="41"/>
      <c r="N72" s="41"/>
    </row>
    <row r="73" spans="2:14" ht="13.5" customHeight="1">
      <c r="B73" s="38" t="s">
        <v>69</v>
      </c>
      <c r="C73" s="38"/>
      <c r="D73" s="38"/>
      <c r="E73" s="38"/>
      <c r="F73" s="38"/>
      <c r="G73" s="38"/>
      <c r="H73" s="38"/>
      <c r="I73" s="38"/>
      <c r="J73" s="38"/>
      <c r="K73" s="38"/>
      <c r="L73" s="38"/>
      <c r="M73" s="38"/>
      <c r="N73" s="38"/>
    </row>
    <row r="74" spans="2:14" ht="12.75">
      <c r="B74" s="38" t="s">
        <v>70</v>
      </c>
      <c r="C74" s="38"/>
      <c r="D74" s="38"/>
      <c r="E74" s="38"/>
      <c r="F74" s="38"/>
      <c r="G74" s="38"/>
      <c r="H74" s="38"/>
      <c r="I74" s="38"/>
      <c r="J74" s="38"/>
      <c r="K74" s="38"/>
      <c r="L74" s="7"/>
      <c r="M74" s="7"/>
      <c r="N74" s="7"/>
    </row>
    <row r="75" spans="2:14" ht="41.25" customHeight="1">
      <c r="B75" s="41" t="s">
        <v>74</v>
      </c>
      <c r="C75" s="41"/>
      <c r="D75" s="41"/>
      <c r="E75" s="41"/>
      <c r="F75" s="41"/>
      <c r="G75" s="41"/>
      <c r="H75" s="41"/>
      <c r="I75" s="41"/>
      <c r="J75" s="41"/>
      <c r="K75" s="41"/>
      <c r="L75" s="41"/>
      <c r="M75" s="41"/>
      <c r="N75" s="41"/>
    </row>
    <row r="76" spans="2:14" ht="29.25" customHeight="1">
      <c r="B76" s="41" t="s">
        <v>72</v>
      </c>
      <c r="C76" s="41"/>
      <c r="D76" s="41"/>
      <c r="E76" s="41"/>
      <c r="F76" s="41"/>
      <c r="G76" s="41"/>
      <c r="H76" s="41"/>
      <c r="I76" s="41"/>
      <c r="J76" s="41"/>
      <c r="K76" s="41"/>
      <c r="L76" s="41"/>
      <c r="M76" s="41"/>
      <c r="N76" s="41"/>
    </row>
    <row r="77" spans="2:14" ht="27" customHeight="1">
      <c r="B77" s="41" t="s">
        <v>73</v>
      </c>
      <c r="C77" s="41"/>
      <c r="D77" s="41"/>
      <c r="E77" s="41"/>
      <c r="F77" s="41"/>
      <c r="G77" s="41"/>
      <c r="H77" s="41"/>
      <c r="I77" s="41"/>
      <c r="J77" s="41"/>
      <c r="K77" s="41"/>
      <c r="L77" s="41"/>
      <c r="M77" s="41"/>
      <c r="N77" s="41"/>
    </row>
  </sheetData>
  <mergeCells count="43">
    <mergeCell ref="B42:L42"/>
    <mergeCell ref="B43:L43"/>
    <mergeCell ref="B77:N77"/>
    <mergeCell ref="B76:N76"/>
    <mergeCell ref="B52:N52"/>
    <mergeCell ref="B54:N54"/>
    <mergeCell ref="B55:N55"/>
    <mergeCell ref="B68:N68"/>
    <mergeCell ref="B69:N69"/>
    <mergeCell ref="B70:N70"/>
    <mergeCell ref="B75:N75"/>
    <mergeCell ref="B74:K74"/>
    <mergeCell ref="B53:N53"/>
    <mergeCell ref="B50:N50"/>
    <mergeCell ref="B56:N56"/>
    <mergeCell ref="B73:N73"/>
    <mergeCell ref="B71:N71"/>
    <mergeCell ref="B72:N72"/>
    <mergeCell ref="D35:L35"/>
    <mergeCell ref="B37:L37"/>
    <mergeCell ref="B39:L39"/>
    <mergeCell ref="B41:L41"/>
    <mergeCell ref="B40:L40"/>
    <mergeCell ref="B38:L38"/>
    <mergeCell ref="B36:L36"/>
    <mergeCell ref="B44:L44"/>
    <mergeCell ref="B45:L45"/>
    <mergeCell ref="B46:L46"/>
    <mergeCell ref="B65:N65"/>
    <mergeCell ref="B58:N58"/>
    <mergeCell ref="B59:N59"/>
    <mergeCell ref="B60:N60"/>
    <mergeCell ref="B61:N61"/>
    <mergeCell ref="B33:N33"/>
    <mergeCell ref="B34:N34"/>
    <mergeCell ref="B66:N66"/>
    <mergeCell ref="B67:N67"/>
    <mergeCell ref="B51:N51"/>
    <mergeCell ref="B48:N48"/>
    <mergeCell ref="B49:N49"/>
    <mergeCell ref="B62:N62"/>
    <mergeCell ref="B63:N63"/>
    <mergeCell ref="B64:N6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psharpe</dc:creator>
  <cp:keywords/>
  <dc:description/>
  <cp:lastModifiedBy>Pamela Sharpe-Seay</cp:lastModifiedBy>
  <cp:lastPrinted>2005-10-26T19:18:06Z</cp:lastPrinted>
  <dcterms:created xsi:type="dcterms:W3CDTF">2005-10-25T21:43:26Z</dcterms:created>
  <dcterms:modified xsi:type="dcterms:W3CDTF">2005-11-03T05:38:33Z</dcterms:modified>
  <cp:category/>
  <cp:version/>
  <cp:contentType/>
  <cp:contentStatus/>
</cp:coreProperties>
</file>