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7680" activeTab="1"/>
  </bookViews>
  <sheets>
    <sheet name="MDP disc Cost" sheetId="1" r:id="rId1"/>
    <sheet name="SMDP disc cost Mc replacement " sheetId="2" r:id="rId2"/>
    <sheet name="SMDP disc cost Mc replacement x" sheetId="3" r:id="rId3"/>
  </sheets>
  <definedNames/>
  <calcPr fullCalcOnLoad="1"/>
</workbook>
</file>

<file path=xl/comments3.xml><?xml version="1.0" encoding="utf-8"?>
<comments xmlns="http://schemas.openxmlformats.org/spreadsheetml/2006/main">
  <authors>
    <author>Rajesh Ganesan</author>
  </authors>
  <commentList>
    <comment ref="S15" authorId="0">
      <text>
        <r>
          <rPr>
            <b/>
            <sz val="9"/>
            <rFont val="Tahoma"/>
            <family val="2"/>
          </rPr>
          <t>Rajesh Ganesan:</t>
        </r>
        <r>
          <rPr>
            <sz val="9"/>
            <rFont val="Tahoma"/>
            <family val="2"/>
          </rPr>
          <t xml:space="preserve">
change 6 to 5</t>
        </r>
      </text>
    </comment>
  </commentList>
</comments>
</file>

<file path=xl/sharedStrings.xml><?xml version="1.0" encoding="utf-8"?>
<sst xmlns="http://schemas.openxmlformats.org/spreadsheetml/2006/main" count="163" uniqueCount="49">
  <si>
    <t>action</t>
  </si>
  <si>
    <t>state 0</t>
  </si>
  <si>
    <t>state 1</t>
  </si>
  <si>
    <t>gamma</t>
  </si>
  <si>
    <t>state 2</t>
  </si>
  <si>
    <t>Cost</t>
  </si>
  <si>
    <t>action=1</t>
  </si>
  <si>
    <t>action =2</t>
  </si>
  <si>
    <t>action =3</t>
  </si>
  <si>
    <t>state</t>
  </si>
  <si>
    <t>state 3</t>
  </si>
  <si>
    <t>iteration</t>
  </si>
  <si>
    <t>V(state0,action1)</t>
  </si>
  <si>
    <t>V(state0,action2)</t>
  </si>
  <si>
    <t>V(state0,action3)</t>
  </si>
  <si>
    <t>min(V(0,k))</t>
  </si>
  <si>
    <t>V(state1,action1)</t>
  </si>
  <si>
    <t>V(state1,action2)</t>
  </si>
  <si>
    <t>V(state1,action3)</t>
  </si>
  <si>
    <t>min(V(1,k))</t>
  </si>
  <si>
    <t>V(state2,action1)</t>
  </si>
  <si>
    <t>V(state2,action2)</t>
  </si>
  <si>
    <t>V(state2,action3)</t>
  </si>
  <si>
    <t>min(V(2,k))</t>
  </si>
  <si>
    <t>V(state3,action1)</t>
  </si>
  <si>
    <t>V(state3,action2)</t>
  </si>
  <si>
    <t>V(state3,action3)</t>
  </si>
  <si>
    <t>min(V(3,k))</t>
  </si>
  <si>
    <t>Gamma is not time value of money</t>
  </si>
  <si>
    <t>e^(-gamma*time) is time value of money</t>
  </si>
  <si>
    <t>t</t>
  </si>
  <si>
    <t>For fixed beta in MDP</t>
  </si>
  <si>
    <t>For variable beta in SMDP</t>
  </si>
  <si>
    <t>beta=e^(-gamma*time)</t>
  </si>
  <si>
    <t>beta</t>
  </si>
  <si>
    <t>Vi(n+1)=min(over k)( c(i,k) + beta ( sum Pi,j(k)Vj(n) )</t>
  </si>
  <si>
    <t>Vi(n+1)=min(over k)( c(i,k) + e^(-gamma*time) ( sum Pi,j(k)Vj(n) )</t>
  </si>
  <si>
    <t>beta^t</t>
  </si>
  <si>
    <t>action 1</t>
  </si>
  <si>
    <t>TPM</t>
  </si>
  <si>
    <t>R(1111)</t>
  </si>
  <si>
    <t>action 2</t>
  </si>
  <si>
    <t>R(2222)</t>
  </si>
  <si>
    <t>action 3</t>
  </si>
  <si>
    <t>R(3333)</t>
  </si>
  <si>
    <t>Under action 1</t>
  </si>
  <si>
    <t>Under action 2</t>
  </si>
  <si>
    <t>Under action 3</t>
  </si>
  <si>
    <t>TTM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</si>
</sst>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164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34" borderId="0" xfId="0" applyFill="1" applyAlignment="1">
      <alignment/>
    </xf>
    <xf numFmtId="0" fontId="41" fillId="35" borderId="0" xfId="0" applyFont="1" applyFill="1" applyAlignment="1">
      <alignment/>
    </xf>
    <xf numFmtId="0" fontId="0" fillId="11" borderId="10" xfId="0" applyFill="1" applyBorder="1" applyAlignment="1">
      <alignment/>
    </xf>
    <xf numFmtId="2" fontId="0" fillId="11" borderId="10" xfId="0" applyNumberForma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SMDP variable discount factor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625"/>
          <c:w val="0.82325"/>
          <c:h val="0.813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'SMDP disc cost Mc replacement '!$W$18:$W$98</c:f>
              <c:numCache/>
            </c:numRef>
          </c:val>
          <c:smooth val="0"/>
        </c:ser>
        <c:marker val="1"/>
        <c:axId val="18709873"/>
        <c:axId val="34171130"/>
      </c:lineChart>
      <c:catAx>
        <c:axId val="18709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71130"/>
        <c:crosses val="autoZero"/>
        <c:auto val="1"/>
        <c:lblOffset val="100"/>
        <c:tickLblSkip val="4"/>
        <c:noMultiLvlLbl val="0"/>
      </c:catAx>
      <c:valAx>
        <c:axId val="34171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9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5015"/>
          <c:w val="0.136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342900</xdr:colOff>
      <xdr:row>10</xdr:row>
      <xdr:rowOff>95250</xdr:rowOff>
    </xdr:from>
    <xdr:to>
      <xdr:col>33</xdr:col>
      <xdr:colOff>133350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16259175" y="1714500"/>
        <a:ext cx="58864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316"/>
  <sheetViews>
    <sheetView zoomScalePageLayoutView="0" workbookViewId="0" topLeftCell="A1">
      <selection activeCell="S4" sqref="S4:Z21"/>
    </sheetView>
  </sheetViews>
  <sheetFormatPr defaultColWidth="9.140625" defaultRowHeight="12.75"/>
  <cols>
    <col min="5" max="5" width="10.421875" style="1" customWidth="1"/>
    <col min="9" max="9" width="10.00390625" style="1" customWidth="1"/>
    <col min="13" max="13" width="10.140625" style="1" customWidth="1"/>
    <col min="17" max="17" width="10.421875" style="1" customWidth="1"/>
  </cols>
  <sheetData>
    <row r="3" spans="8:12" ht="12.75">
      <c r="H3" t="s">
        <v>0</v>
      </c>
      <c r="I3" s="1">
        <v>0</v>
      </c>
      <c r="J3" s="1">
        <v>1</v>
      </c>
      <c r="K3" s="1">
        <v>2</v>
      </c>
      <c r="L3" s="1">
        <v>3</v>
      </c>
    </row>
    <row r="4" spans="7:24" ht="12.75">
      <c r="G4" t="s">
        <v>1</v>
      </c>
      <c r="H4" s="1">
        <v>1</v>
      </c>
      <c r="I4" s="7">
        <v>0</v>
      </c>
      <c r="J4" s="8">
        <f>7/8</f>
        <v>0.875</v>
      </c>
      <c r="K4" s="8">
        <f>1/16</f>
        <v>0.0625</v>
      </c>
      <c r="L4" s="9">
        <v>0.0625</v>
      </c>
      <c r="S4" t="s">
        <v>38</v>
      </c>
      <c r="U4">
        <v>0</v>
      </c>
      <c r="V4">
        <v>1</v>
      </c>
      <c r="W4">
        <v>2</v>
      </c>
      <c r="X4">
        <v>3</v>
      </c>
    </row>
    <row r="5" spans="8:24" ht="12.75">
      <c r="H5" s="1">
        <v>2</v>
      </c>
      <c r="I5" s="7">
        <v>0</v>
      </c>
      <c r="J5" s="8">
        <v>1</v>
      </c>
      <c r="K5" s="8">
        <v>0</v>
      </c>
      <c r="L5" s="8">
        <v>0</v>
      </c>
      <c r="S5" t="s">
        <v>39</v>
      </c>
      <c r="T5">
        <v>0</v>
      </c>
      <c r="U5" s="12">
        <v>0</v>
      </c>
      <c r="V5" s="13">
        <f>7/8</f>
        <v>0.875</v>
      </c>
      <c r="W5" s="12">
        <f>1/16</f>
        <v>0.0625</v>
      </c>
      <c r="X5" s="12">
        <f>1/16</f>
        <v>0.0625</v>
      </c>
    </row>
    <row r="6" spans="8:24" ht="12.75">
      <c r="H6" s="1">
        <v>3</v>
      </c>
      <c r="I6" s="7">
        <v>1</v>
      </c>
      <c r="J6" s="8">
        <v>0</v>
      </c>
      <c r="K6" s="8">
        <v>0</v>
      </c>
      <c r="L6" s="8">
        <v>0</v>
      </c>
      <c r="S6" t="s">
        <v>40</v>
      </c>
      <c r="T6">
        <v>1</v>
      </c>
      <c r="U6" s="12">
        <v>0</v>
      </c>
      <c r="V6" s="12">
        <f>3/4</f>
        <v>0.75</v>
      </c>
      <c r="W6" s="12">
        <f>1/8</f>
        <v>0.125</v>
      </c>
      <c r="X6" s="12">
        <f>1/8</f>
        <v>0.125</v>
      </c>
    </row>
    <row r="7" spans="20:24" ht="12.75">
      <c r="T7">
        <v>2</v>
      </c>
      <c r="U7" s="12">
        <v>0</v>
      </c>
      <c r="V7" s="12">
        <v>0</v>
      </c>
      <c r="W7" s="12">
        <f>1/2</f>
        <v>0.5</v>
      </c>
      <c r="X7" s="12">
        <f>1/2</f>
        <v>0.5</v>
      </c>
    </row>
    <row r="8" spans="20:24" ht="12.75">
      <c r="T8">
        <v>3</v>
      </c>
      <c r="U8" s="12">
        <v>0</v>
      </c>
      <c r="V8" s="12">
        <v>0</v>
      </c>
      <c r="W8" s="12">
        <v>0</v>
      </c>
      <c r="X8" s="12">
        <v>1</v>
      </c>
    </row>
    <row r="9" spans="8:12" ht="12.75">
      <c r="H9" t="s">
        <v>0</v>
      </c>
      <c r="I9" s="1">
        <v>0</v>
      </c>
      <c r="J9" s="1">
        <v>1</v>
      </c>
      <c r="K9" s="1">
        <v>2</v>
      </c>
      <c r="L9" s="1">
        <v>3</v>
      </c>
    </row>
    <row r="10" spans="7:24" ht="12.75">
      <c r="G10" t="s">
        <v>2</v>
      </c>
      <c r="H10" s="1">
        <v>1</v>
      </c>
      <c r="I10" s="7">
        <v>0</v>
      </c>
      <c r="J10" s="8">
        <f>3/4</f>
        <v>0.75</v>
      </c>
      <c r="K10" s="8">
        <f>1/8</f>
        <v>0.125</v>
      </c>
      <c r="L10" s="8">
        <f>1/8</f>
        <v>0.125</v>
      </c>
      <c r="S10" t="s">
        <v>41</v>
      </c>
      <c r="U10">
        <v>0</v>
      </c>
      <c r="V10">
        <v>1</v>
      </c>
      <c r="W10">
        <v>2</v>
      </c>
      <c r="X10">
        <v>3</v>
      </c>
    </row>
    <row r="11" spans="8:24" ht="12.75">
      <c r="H11" s="1">
        <v>2</v>
      </c>
      <c r="I11" s="7">
        <v>0</v>
      </c>
      <c r="J11" s="8">
        <v>1</v>
      </c>
      <c r="K11" s="8">
        <v>0</v>
      </c>
      <c r="L11" s="8">
        <v>0</v>
      </c>
      <c r="S11" t="s">
        <v>39</v>
      </c>
      <c r="T11">
        <v>0</v>
      </c>
      <c r="U11" s="12">
        <v>0</v>
      </c>
      <c r="V11" s="12">
        <v>1</v>
      </c>
      <c r="W11" s="12">
        <v>0</v>
      </c>
      <c r="X11" s="12">
        <v>0</v>
      </c>
    </row>
    <row r="12" spans="8:24" ht="12.75">
      <c r="H12" s="1">
        <v>3</v>
      </c>
      <c r="I12" s="7">
        <v>1</v>
      </c>
      <c r="J12" s="8">
        <v>0</v>
      </c>
      <c r="K12" s="8">
        <v>0</v>
      </c>
      <c r="L12" s="8">
        <v>0</v>
      </c>
      <c r="S12" t="s">
        <v>42</v>
      </c>
      <c r="T12">
        <v>1</v>
      </c>
      <c r="U12" s="12">
        <v>0</v>
      </c>
      <c r="V12" s="12">
        <v>1</v>
      </c>
      <c r="W12" s="12">
        <v>0</v>
      </c>
      <c r="X12" s="12">
        <v>0</v>
      </c>
    </row>
    <row r="13" spans="20:24" ht="12.75">
      <c r="T13">
        <v>2</v>
      </c>
      <c r="U13" s="12">
        <v>0</v>
      </c>
      <c r="V13" s="12">
        <v>1</v>
      </c>
      <c r="W13" s="12">
        <v>0</v>
      </c>
      <c r="X13" s="12">
        <v>0</v>
      </c>
    </row>
    <row r="14" spans="20:24" ht="12.75">
      <c r="T14">
        <v>3</v>
      </c>
      <c r="U14" s="12">
        <v>0</v>
      </c>
      <c r="V14" s="12">
        <v>1</v>
      </c>
      <c r="W14" s="12">
        <v>0</v>
      </c>
      <c r="X14" s="12">
        <v>0</v>
      </c>
    </row>
    <row r="15" spans="2:12" ht="12.75">
      <c r="B15" t="s">
        <v>34</v>
      </c>
      <c r="C15">
        <v>0.87</v>
      </c>
      <c r="H15" t="s">
        <v>0</v>
      </c>
      <c r="I15" s="1">
        <v>0</v>
      </c>
      <c r="J15" s="1">
        <v>1</v>
      </c>
      <c r="K15" s="1">
        <v>2</v>
      </c>
      <c r="L15" s="1">
        <v>3</v>
      </c>
    </row>
    <row r="16" spans="7:24" ht="12.75">
      <c r="G16" t="s">
        <v>4</v>
      </c>
      <c r="H16" s="1">
        <v>1</v>
      </c>
      <c r="I16" s="7">
        <v>0</v>
      </c>
      <c r="J16" s="8">
        <v>0</v>
      </c>
      <c r="K16" s="8">
        <f>1/2</f>
        <v>0.5</v>
      </c>
      <c r="L16" s="8">
        <f>1/2</f>
        <v>0.5</v>
      </c>
      <c r="S16" t="s">
        <v>43</v>
      </c>
      <c r="U16">
        <v>0</v>
      </c>
      <c r="V16">
        <v>1</v>
      </c>
      <c r="W16">
        <v>2</v>
      </c>
      <c r="X16">
        <v>3</v>
      </c>
    </row>
    <row r="17" spans="8:24" ht="12.75">
      <c r="H17" s="1">
        <v>2</v>
      </c>
      <c r="I17" s="7">
        <v>0</v>
      </c>
      <c r="J17" s="8">
        <v>1</v>
      </c>
      <c r="K17" s="8">
        <v>0</v>
      </c>
      <c r="L17" s="8">
        <v>0</v>
      </c>
      <c r="S17" t="s">
        <v>39</v>
      </c>
      <c r="T17">
        <v>0</v>
      </c>
      <c r="U17" s="12">
        <v>1</v>
      </c>
      <c r="V17" s="12">
        <v>0</v>
      </c>
      <c r="W17" s="12">
        <v>0</v>
      </c>
      <c r="X17" s="12">
        <v>0</v>
      </c>
    </row>
    <row r="18" spans="1:24" ht="12.75">
      <c r="A18" t="s">
        <v>5</v>
      </c>
      <c r="C18" t="s">
        <v>6</v>
      </c>
      <c r="D18" t="s">
        <v>7</v>
      </c>
      <c r="E18" s="1" t="s">
        <v>8</v>
      </c>
      <c r="H18" s="1">
        <v>3</v>
      </c>
      <c r="I18" s="7">
        <v>1</v>
      </c>
      <c r="J18" s="8">
        <v>0</v>
      </c>
      <c r="K18" s="8">
        <v>0</v>
      </c>
      <c r="L18" s="8">
        <v>0</v>
      </c>
      <c r="S18" t="s">
        <v>44</v>
      </c>
      <c r="T18">
        <v>1</v>
      </c>
      <c r="U18" s="12">
        <v>1</v>
      </c>
      <c r="V18" s="12">
        <v>0</v>
      </c>
      <c r="W18" s="12">
        <v>0</v>
      </c>
      <c r="X18" s="12">
        <v>0</v>
      </c>
    </row>
    <row r="19" spans="1:24" ht="12.75">
      <c r="A19" t="s">
        <v>9</v>
      </c>
      <c r="B19">
        <v>0</v>
      </c>
      <c r="C19">
        <v>0</v>
      </c>
      <c r="D19">
        <v>4000</v>
      </c>
      <c r="E19" s="1">
        <v>6000</v>
      </c>
      <c r="T19">
        <v>2</v>
      </c>
      <c r="U19" s="12">
        <v>1</v>
      </c>
      <c r="V19" s="12">
        <v>0</v>
      </c>
      <c r="W19" s="12">
        <v>0</v>
      </c>
      <c r="X19" s="12">
        <v>0</v>
      </c>
    </row>
    <row r="20" spans="2:24" ht="12.75">
      <c r="B20">
        <v>1</v>
      </c>
      <c r="C20">
        <v>1000</v>
      </c>
      <c r="D20">
        <v>4000</v>
      </c>
      <c r="E20" s="1">
        <v>6000</v>
      </c>
      <c r="T20">
        <v>3</v>
      </c>
      <c r="U20" s="12">
        <v>1</v>
      </c>
      <c r="V20" s="12">
        <v>0</v>
      </c>
      <c r="W20" s="12">
        <v>0</v>
      </c>
      <c r="X20" s="12">
        <v>0</v>
      </c>
    </row>
    <row r="21" spans="2:12" ht="12.75">
      <c r="B21">
        <v>2</v>
      </c>
      <c r="C21">
        <v>3000</v>
      </c>
      <c r="D21">
        <v>4000</v>
      </c>
      <c r="E21" s="1">
        <v>6000</v>
      </c>
      <c r="H21" t="s">
        <v>0</v>
      </c>
      <c r="I21" s="1">
        <v>0</v>
      </c>
      <c r="J21" s="1">
        <v>1</v>
      </c>
      <c r="K21" s="1">
        <v>2</v>
      </c>
      <c r="L21" s="1">
        <v>3</v>
      </c>
    </row>
    <row r="22" spans="2:12" ht="12.75">
      <c r="B22">
        <v>3</v>
      </c>
      <c r="C22">
        <v>1000000</v>
      </c>
      <c r="D22">
        <v>1000000</v>
      </c>
      <c r="E22" s="1">
        <v>6000</v>
      </c>
      <c r="G22" t="s">
        <v>10</v>
      </c>
      <c r="H22" s="1">
        <v>1</v>
      </c>
      <c r="I22" s="7">
        <v>0</v>
      </c>
      <c r="J22" s="8">
        <v>0</v>
      </c>
      <c r="K22" s="8">
        <v>0</v>
      </c>
      <c r="L22" s="8">
        <v>1</v>
      </c>
    </row>
    <row r="23" spans="8:12" ht="12.75">
      <c r="H23" s="1">
        <v>2</v>
      </c>
      <c r="I23" s="7">
        <v>0</v>
      </c>
      <c r="J23" s="8">
        <v>1</v>
      </c>
      <c r="K23" s="8">
        <v>0</v>
      </c>
      <c r="L23" s="8">
        <v>0</v>
      </c>
    </row>
    <row r="24" spans="8:12" ht="12.75">
      <c r="H24" s="1">
        <v>3</v>
      </c>
      <c r="I24" s="7">
        <v>1</v>
      </c>
      <c r="J24" s="8">
        <v>0</v>
      </c>
      <c r="K24" s="8">
        <v>0</v>
      </c>
      <c r="L24" s="8">
        <v>0</v>
      </c>
    </row>
    <row r="25" ht="12.75">
      <c r="A25" t="s">
        <v>35</v>
      </c>
    </row>
    <row r="26" spans="1:17" ht="35.25" customHeight="1">
      <c r="A26" t="s">
        <v>11</v>
      </c>
      <c r="B26" s="3" t="s">
        <v>12</v>
      </c>
      <c r="C26" s="3" t="s">
        <v>13</v>
      </c>
      <c r="D26" s="3" t="s">
        <v>14</v>
      </c>
      <c r="E26" s="4" t="s">
        <v>15</v>
      </c>
      <c r="F26" s="3" t="s">
        <v>16</v>
      </c>
      <c r="G26" s="3" t="s">
        <v>17</v>
      </c>
      <c r="H26" s="3" t="s">
        <v>18</v>
      </c>
      <c r="I26" s="4" t="s">
        <v>19</v>
      </c>
      <c r="J26" s="3" t="s">
        <v>20</v>
      </c>
      <c r="K26" s="3" t="s">
        <v>21</v>
      </c>
      <c r="L26" s="3" t="s">
        <v>22</v>
      </c>
      <c r="M26" s="4" t="s">
        <v>23</v>
      </c>
      <c r="N26" s="3" t="s">
        <v>24</v>
      </c>
      <c r="O26" s="3" t="s">
        <v>25</v>
      </c>
      <c r="P26" s="3" t="s">
        <v>26</v>
      </c>
      <c r="Q26" s="4" t="s">
        <v>27</v>
      </c>
    </row>
    <row r="27" spans="1:17" ht="12.75">
      <c r="A27">
        <v>0</v>
      </c>
      <c r="E27" s="1">
        <v>0</v>
      </c>
      <c r="I27" s="1">
        <v>0</v>
      </c>
      <c r="M27" s="1">
        <v>0</v>
      </c>
      <c r="Q27" s="1">
        <v>0</v>
      </c>
    </row>
    <row r="28" spans="1:17" ht="12.75">
      <c r="A28">
        <v>1</v>
      </c>
      <c r="B28">
        <f>$C$19+$C$15*(E27*$I$4+I27*$J$4+M27*$K$4+Q27*$L$4)</f>
        <v>0</v>
      </c>
      <c r="C28">
        <f>$D$19+$C$15*(E27*$I$5+I27*$J$5+M27*$K$5+Q27*$L$5)</f>
        <v>4000</v>
      </c>
      <c r="D28">
        <f>$E$19+$C$15*(E27*$I$6+I27*$J$6+M27*$K$6+Q27*$L$6)</f>
        <v>6000</v>
      </c>
      <c r="E28" s="1">
        <f>MIN(B28:D28)</f>
        <v>0</v>
      </c>
      <c r="F28">
        <f>$C$20+$C$15*(E27*$I$10+I27*$J$10+M27*$K$10+Q27*$L$10)</f>
        <v>1000</v>
      </c>
      <c r="G28">
        <f>$D$20+$C$15*(E27*$I$11+I27*$J$11+M27*$K$11+Q27*$L$11)</f>
        <v>4000</v>
      </c>
      <c r="H28">
        <f>$E$20+$C$15*(E27*$I$12+I27*$J$12+M27*$K$12+Q27*$L$12)</f>
        <v>6000</v>
      </c>
      <c r="I28" s="1">
        <f>MIN(F28:H28)</f>
        <v>1000</v>
      </c>
      <c r="J28">
        <f>$C$21+$C$15*(E27*$I$16+I27*$J$16+M27*$K$16+Q27*$L$16)</f>
        <v>3000</v>
      </c>
      <c r="K28">
        <f>$D$21+$C$15*(E27*$I$17+I27*$J$17+M27*$K$17+Q27*$L$17)</f>
        <v>4000</v>
      </c>
      <c r="L28">
        <f>$E$21+$C$15*(E27*$I$18+I27*$J$18+M27*$K$18+Q27*$L$18)</f>
        <v>6000</v>
      </c>
      <c r="M28" s="1">
        <f>MIN(J28:L28)</f>
        <v>3000</v>
      </c>
      <c r="N28">
        <f>$C$22+$C$15*(E27*$I$22+I27*$J$22+M27*$K$22+Q27*$L$22)</f>
        <v>1000000</v>
      </c>
      <c r="O28">
        <f>$D$22+$C$15*(E27*$I$23+I27*$J$23+M27*$K$23+Q27*$L$23)</f>
        <v>1000000</v>
      </c>
      <c r="P28">
        <f>$E$22+$C$15*(E27*$I$24+I27*$J$24+M27*$K$24+Q27*$L$24)</f>
        <v>6000</v>
      </c>
      <c r="Q28" s="1">
        <f>MIN(N28:P28)</f>
        <v>6000</v>
      </c>
    </row>
    <row r="29" spans="1:17" ht="12.75">
      <c r="A29">
        <v>2</v>
      </c>
      <c r="B29">
        <f aca="true" t="shared" si="0" ref="B29:B92">$C$19+$C$15*(E28*$I$4+I28*$J$4+M28*$K$4+Q28*$L$4)</f>
        <v>1250.625</v>
      </c>
      <c r="C29">
        <f aca="true" t="shared" si="1" ref="C29:C92">$D$19+$C$15*(E28*$I$5+I28*$J$5+M28*$K$5+Q28*$L$5)</f>
        <v>4870</v>
      </c>
      <c r="D29">
        <f aca="true" t="shared" si="2" ref="D29:D92">$E$19+$C$15*(E28*$I$6+I28*$J$6+M28*$K$6+Q28*$L$6)</f>
        <v>6000</v>
      </c>
      <c r="E29" s="1">
        <f aca="true" t="shared" si="3" ref="E29:E92">MIN(B29:D29)</f>
        <v>1250.625</v>
      </c>
      <c r="F29">
        <f aca="true" t="shared" si="4" ref="F29:F92">$C$20+$C$15*(E28*$I$10+I28*$J$10+M28*$K$10+Q28*$L$10)</f>
        <v>2631.25</v>
      </c>
      <c r="G29">
        <f aca="true" t="shared" si="5" ref="G29:G92">$D$20+$C$15*(E28*$I$11+I28*$J$11+M28*$K$11+Q28*$L$11)</f>
        <v>4870</v>
      </c>
      <c r="H29">
        <f aca="true" t="shared" si="6" ref="H29:H92">$E$20+$C$15*(E28*$I$12+I28*$J$12+M28*$K$12+Q28*$L$12)</f>
        <v>6000</v>
      </c>
      <c r="I29" s="1">
        <f aca="true" t="shared" si="7" ref="I29:I92">MIN(F29:H29)</f>
        <v>2631.25</v>
      </c>
      <c r="J29">
        <f aca="true" t="shared" si="8" ref="J29:J92">$C$21+$C$15*(E28*$I$16+I28*$J$16+M28*$K$16+Q28*$L$16)</f>
        <v>6915</v>
      </c>
      <c r="K29">
        <f aca="true" t="shared" si="9" ref="K29:K92">$D$21+$C$15*(E28*$I$17+I28*$J$17+M28*$K$17+Q28*$L$17)</f>
        <v>4870</v>
      </c>
      <c r="L29">
        <f aca="true" t="shared" si="10" ref="L29:L92">$E$21+$C$15*(E28*$I$18+I28*$J$18+M28*$K$18+Q28*$L$18)</f>
        <v>6000</v>
      </c>
      <c r="M29" s="1">
        <f aca="true" t="shared" si="11" ref="M29:M92">MIN(J29:L29)</f>
        <v>4870</v>
      </c>
      <c r="N29">
        <f aca="true" t="shared" si="12" ref="N29:N92">$C$22+$C$15*(E28*$I$22+I28*$J$22+M28*$K$22+Q28*$L$22)</f>
        <v>1005220</v>
      </c>
      <c r="O29">
        <f aca="true" t="shared" si="13" ref="O29:O92">$D$22+$C$15*(E28*$I$23+I28*$J$23+M28*$K$23+Q28*$L$23)</f>
        <v>1000870</v>
      </c>
      <c r="P29">
        <f aca="true" t="shared" si="14" ref="P29:P92">$E$22+$C$15*(E28*$I$24+I28*$J$24+M28*$K$24+Q28*$L$24)</f>
        <v>6000</v>
      </c>
      <c r="Q29" s="1">
        <f aca="true" t="shared" si="15" ref="Q29:Q92">MIN(N29:P29)</f>
        <v>6000</v>
      </c>
    </row>
    <row r="30" spans="1:17" ht="12.75">
      <c r="A30">
        <v>3</v>
      </c>
      <c r="B30">
        <f t="shared" si="0"/>
        <v>2594.0953125</v>
      </c>
      <c r="C30">
        <f t="shared" si="1"/>
        <v>6289.1875</v>
      </c>
      <c r="D30">
        <f t="shared" si="2"/>
        <v>7088.04375</v>
      </c>
      <c r="E30" s="1">
        <f t="shared" si="3"/>
        <v>2594.0953125</v>
      </c>
      <c r="F30">
        <f t="shared" si="4"/>
        <v>3899.003125</v>
      </c>
      <c r="G30">
        <f t="shared" si="5"/>
        <v>6289.1875</v>
      </c>
      <c r="H30">
        <f t="shared" si="6"/>
        <v>7088.04375</v>
      </c>
      <c r="I30" s="1">
        <f t="shared" si="7"/>
        <v>3899.003125</v>
      </c>
      <c r="J30">
        <f t="shared" si="8"/>
        <v>7728.45</v>
      </c>
      <c r="K30">
        <f t="shared" si="9"/>
        <v>6289.1875</v>
      </c>
      <c r="L30">
        <f t="shared" si="10"/>
        <v>7088.04375</v>
      </c>
      <c r="M30" s="1">
        <f t="shared" si="11"/>
        <v>6289.1875</v>
      </c>
      <c r="N30">
        <f t="shared" si="12"/>
        <v>1005220</v>
      </c>
      <c r="O30">
        <f t="shared" si="13"/>
        <v>1002289.1875</v>
      </c>
      <c r="P30">
        <f t="shared" si="14"/>
        <v>7088.04375</v>
      </c>
      <c r="Q30" s="1">
        <f t="shared" si="15"/>
        <v>7088.04375</v>
      </c>
    </row>
    <row r="31" spans="1:17" ht="12.75">
      <c r="A31">
        <v>4</v>
      </c>
      <c r="B31">
        <f t="shared" si="0"/>
        <v>3695.5030781250002</v>
      </c>
      <c r="C31">
        <f t="shared" si="1"/>
        <v>7392.13271875</v>
      </c>
      <c r="D31">
        <f t="shared" si="2"/>
        <v>8256.862921875</v>
      </c>
      <c r="E31" s="1">
        <f t="shared" si="3"/>
        <v>3695.5030781250002</v>
      </c>
      <c r="F31">
        <f t="shared" si="4"/>
        <v>4998.8734375</v>
      </c>
      <c r="G31">
        <f t="shared" si="5"/>
        <v>7392.13271875</v>
      </c>
      <c r="H31">
        <f t="shared" si="6"/>
        <v>8256.862921875</v>
      </c>
      <c r="I31" s="1">
        <f t="shared" si="7"/>
        <v>4998.8734375</v>
      </c>
      <c r="J31">
        <f t="shared" si="8"/>
        <v>8819.09559375</v>
      </c>
      <c r="K31">
        <f t="shared" si="9"/>
        <v>7392.13271875</v>
      </c>
      <c r="L31">
        <f t="shared" si="10"/>
        <v>8256.862921875</v>
      </c>
      <c r="M31" s="1">
        <f t="shared" si="11"/>
        <v>7392.13271875</v>
      </c>
      <c r="N31">
        <f t="shared" si="12"/>
        <v>1006166.5980625</v>
      </c>
      <c r="O31">
        <f t="shared" si="13"/>
        <v>1003392.13271875</v>
      </c>
      <c r="P31">
        <f t="shared" si="14"/>
        <v>8256.862921875</v>
      </c>
      <c r="Q31" s="1">
        <f t="shared" si="15"/>
        <v>8256.862921875</v>
      </c>
    </row>
    <row r="32" spans="1:17" ht="12.75">
      <c r="A32">
        <v>5</v>
      </c>
      <c r="B32">
        <f t="shared" si="0"/>
        <v>4656.306542255859</v>
      </c>
      <c r="C32">
        <f t="shared" si="1"/>
        <v>8349.019890625</v>
      </c>
      <c r="D32">
        <f t="shared" si="2"/>
        <v>9215.08767796875</v>
      </c>
      <c r="E32" s="1">
        <f t="shared" si="3"/>
        <v>4656.306542255859</v>
      </c>
      <c r="F32">
        <f t="shared" si="4"/>
        <v>5963.593193886719</v>
      </c>
      <c r="G32">
        <f t="shared" si="5"/>
        <v>8349.019890625</v>
      </c>
      <c r="H32">
        <f t="shared" si="6"/>
        <v>9215.08767796875</v>
      </c>
      <c r="I32" s="1">
        <f t="shared" si="7"/>
        <v>5963.593193886719</v>
      </c>
      <c r="J32">
        <f t="shared" si="8"/>
        <v>9807.313103671873</v>
      </c>
      <c r="K32">
        <f t="shared" si="9"/>
        <v>8349.019890625</v>
      </c>
      <c r="L32">
        <f t="shared" si="10"/>
        <v>9215.08767796875</v>
      </c>
      <c r="M32" s="1">
        <f t="shared" si="11"/>
        <v>8349.019890625</v>
      </c>
      <c r="N32">
        <f t="shared" si="12"/>
        <v>1007183.4707420312</v>
      </c>
      <c r="O32">
        <f t="shared" si="13"/>
        <v>1004349.019890625</v>
      </c>
      <c r="P32">
        <f t="shared" si="14"/>
        <v>9215.08767796875</v>
      </c>
      <c r="Q32" s="1">
        <f t="shared" si="15"/>
        <v>9215.08767796875</v>
      </c>
    </row>
    <row r="33" spans="1:17" ht="12.75">
      <c r="A33">
        <v>6</v>
      </c>
      <c r="B33">
        <f t="shared" si="0"/>
        <v>5494.83366788855</v>
      </c>
      <c r="C33">
        <f t="shared" si="1"/>
        <v>9188.326078681446</v>
      </c>
      <c r="D33">
        <f t="shared" si="2"/>
        <v>10050.986691762599</v>
      </c>
      <c r="E33" s="1">
        <f t="shared" si="3"/>
        <v>5494.83366788855</v>
      </c>
      <c r="F33">
        <f t="shared" si="4"/>
        <v>6801.341257095655</v>
      </c>
      <c r="G33">
        <f t="shared" si="5"/>
        <v>9188.326078681446</v>
      </c>
      <c r="H33">
        <f t="shared" si="6"/>
        <v>10050.986691762599</v>
      </c>
      <c r="I33" s="1">
        <f t="shared" si="7"/>
        <v>6801.341257095655</v>
      </c>
      <c r="J33">
        <f t="shared" si="8"/>
        <v>10640.386792338282</v>
      </c>
      <c r="K33">
        <f t="shared" si="9"/>
        <v>9188.326078681446</v>
      </c>
      <c r="L33">
        <f t="shared" si="10"/>
        <v>10050.986691762599</v>
      </c>
      <c r="M33" s="1">
        <f t="shared" si="11"/>
        <v>9188.326078681446</v>
      </c>
      <c r="N33">
        <f t="shared" si="12"/>
        <v>1008017.1262798328</v>
      </c>
      <c r="O33">
        <f t="shared" si="13"/>
        <v>1005188.3260786814</v>
      </c>
      <c r="P33">
        <f t="shared" si="14"/>
        <v>10050.986691762599</v>
      </c>
      <c r="Q33" s="1">
        <f t="shared" si="15"/>
        <v>10050.986691762599</v>
      </c>
    </row>
    <row r="34" spans="1:17" ht="12.75">
      <c r="A34">
        <v>7</v>
      </c>
      <c r="B34">
        <f t="shared" si="0"/>
        <v>6223.658663856962</v>
      </c>
      <c r="C34">
        <f t="shared" si="1"/>
        <v>9917.16689367322</v>
      </c>
      <c r="D34">
        <f t="shared" si="2"/>
        <v>10780.505291063038</v>
      </c>
      <c r="E34" s="1">
        <f t="shared" si="3"/>
        <v>6223.658663856962</v>
      </c>
      <c r="F34">
        <f t="shared" si="4"/>
        <v>7530.150434040705</v>
      </c>
      <c r="G34">
        <f t="shared" si="5"/>
        <v>9917.16689367322</v>
      </c>
      <c r="H34">
        <f t="shared" si="6"/>
        <v>10780.505291063038</v>
      </c>
      <c r="I34" s="1">
        <f t="shared" si="7"/>
        <v>7530.150434040705</v>
      </c>
      <c r="J34">
        <f t="shared" si="8"/>
        <v>11369.10105514316</v>
      </c>
      <c r="K34">
        <f t="shared" si="9"/>
        <v>9917.16689367322</v>
      </c>
      <c r="L34">
        <f t="shared" si="10"/>
        <v>10780.505291063038</v>
      </c>
      <c r="M34" s="1">
        <f t="shared" si="11"/>
        <v>9917.16689367322</v>
      </c>
      <c r="N34">
        <f t="shared" si="12"/>
        <v>1008744.3584218335</v>
      </c>
      <c r="O34">
        <f t="shared" si="13"/>
        <v>1005917.1668936732</v>
      </c>
      <c r="P34">
        <f t="shared" si="14"/>
        <v>10780.505291063038</v>
      </c>
      <c r="Q34" s="1">
        <f t="shared" si="15"/>
        <v>10780.505291063038</v>
      </c>
    </row>
    <row r="35" spans="1:17" ht="12.75">
      <c r="A35">
        <v>8</v>
      </c>
      <c r="B35">
        <f t="shared" si="0"/>
        <v>6857.7629429585195</v>
      </c>
      <c r="C35">
        <f t="shared" si="1"/>
        <v>10551.230877615413</v>
      </c>
      <c r="D35">
        <f t="shared" si="2"/>
        <v>11414.583037555556</v>
      </c>
      <c r="E35" s="1">
        <f t="shared" si="3"/>
        <v>6857.7629429585195</v>
      </c>
      <c r="F35">
        <f t="shared" si="4"/>
        <v>8164.295008301627</v>
      </c>
      <c r="G35">
        <f t="shared" si="5"/>
        <v>10551.230877615413</v>
      </c>
      <c r="H35">
        <f t="shared" si="6"/>
        <v>11414.583037555556</v>
      </c>
      <c r="I35" s="1">
        <f t="shared" si="7"/>
        <v>8164.295008301627</v>
      </c>
      <c r="J35">
        <f t="shared" si="8"/>
        <v>12003.48740036027</v>
      </c>
      <c r="K35">
        <f t="shared" si="9"/>
        <v>10551.230877615413</v>
      </c>
      <c r="L35">
        <f t="shared" si="10"/>
        <v>11414.583037555556</v>
      </c>
      <c r="M35" s="1">
        <f t="shared" si="11"/>
        <v>10551.230877615413</v>
      </c>
      <c r="N35">
        <f t="shared" si="12"/>
        <v>1009379.0396032248</v>
      </c>
      <c r="O35">
        <f t="shared" si="13"/>
        <v>1006551.2308776154</v>
      </c>
      <c r="P35">
        <f t="shared" si="14"/>
        <v>11414.583037555556</v>
      </c>
      <c r="Q35" s="1">
        <f t="shared" si="15"/>
        <v>11414.583037555556</v>
      </c>
    </row>
    <row r="36" spans="1:17" ht="12.75">
      <c r="A36">
        <v>9</v>
      </c>
      <c r="B36">
        <f t="shared" si="0"/>
        <v>7409.460706707035</v>
      </c>
      <c r="C36">
        <f t="shared" si="1"/>
        <v>11102.936657222415</v>
      </c>
      <c r="D36">
        <f t="shared" si="2"/>
        <v>11966.253760373911</v>
      </c>
      <c r="E36" s="1">
        <f t="shared" si="3"/>
        <v>7409.460706707035</v>
      </c>
      <c r="F36">
        <f t="shared" si="4"/>
        <v>8715.984756191654</v>
      </c>
      <c r="G36">
        <f t="shared" si="5"/>
        <v>11102.936657222415</v>
      </c>
      <c r="H36">
        <f t="shared" si="6"/>
        <v>11966.253760373911</v>
      </c>
      <c r="I36" s="1">
        <f t="shared" si="7"/>
        <v>8715.984756191654</v>
      </c>
      <c r="J36">
        <f t="shared" si="8"/>
        <v>12555.129053099372</v>
      </c>
      <c r="K36">
        <f t="shared" si="9"/>
        <v>11102.936657222415</v>
      </c>
      <c r="L36">
        <f t="shared" si="10"/>
        <v>11966.253760373911</v>
      </c>
      <c r="M36" s="1">
        <f t="shared" si="11"/>
        <v>11102.936657222415</v>
      </c>
      <c r="N36">
        <f t="shared" si="12"/>
        <v>1009930.6872426734</v>
      </c>
      <c r="O36">
        <f t="shared" si="13"/>
        <v>1007102.9366572225</v>
      </c>
      <c r="P36">
        <f t="shared" si="14"/>
        <v>11966.253760373911</v>
      </c>
      <c r="Q36" s="1">
        <f t="shared" si="15"/>
        <v>11966.253760373911</v>
      </c>
    </row>
    <row r="37" spans="1:17" ht="12.75">
      <c r="A37">
        <v>10</v>
      </c>
      <c r="B37">
        <f t="shared" si="0"/>
        <v>7889.430624607698</v>
      </c>
      <c r="C37">
        <f t="shared" si="1"/>
        <v>11582.90673788674</v>
      </c>
      <c r="D37">
        <f t="shared" si="2"/>
        <v>12446.23081483512</v>
      </c>
      <c r="E37" s="1">
        <f t="shared" si="3"/>
        <v>7889.430624607698</v>
      </c>
      <c r="F37">
        <f t="shared" si="4"/>
        <v>9195.954511328655</v>
      </c>
      <c r="G37">
        <f t="shared" si="5"/>
        <v>11582.90673788674</v>
      </c>
      <c r="H37">
        <f t="shared" si="6"/>
        <v>12446.23081483512</v>
      </c>
      <c r="I37" s="1">
        <f t="shared" si="7"/>
        <v>9195.954511328655</v>
      </c>
      <c r="J37">
        <f t="shared" si="8"/>
        <v>13035.097831654402</v>
      </c>
      <c r="K37">
        <f t="shared" si="9"/>
        <v>11582.90673788674</v>
      </c>
      <c r="L37">
        <f t="shared" si="10"/>
        <v>12446.23081483512</v>
      </c>
      <c r="M37" s="1">
        <f t="shared" si="11"/>
        <v>11582.90673788674</v>
      </c>
      <c r="N37">
        <f t="shared" si="12"/>
        <v>1010410.6407715253</v>
      </c>
      <c r="O37">
        <f t="shared" si="13"/>
        <v>1007582.9067378867</v>
      </c>
      <c r="P37">
        <f t="shared" si="14"/>
        <v>12446.23081483512</v>
      </c>
      <c r="Q37" s="1">
        <f t="shared" si="15"/>
        <v>12446.23081483512</v>
      </c>
    </row>
    <row r="38" spans="1:17" ht="12.75">
      <c r="A38">
        <v>11</v>
      </c>
      <c r="B38">
        <f t="shared" si="0"/>
        <v>8307.00472617819</v>
      </c>
      <c r="C38">
        <f t="shared" si="1"/>
        <v>12000.48042485593</v>
      </c>
      <c r="D38">
        <f t="shared" si="2"/>
        <v>12863.804643408697</v>
      </c>
      <c r="E38" s="1">
        <f t="shared" si="3"/>
        <v>8307.00472617819</v>
      </c>
      <c r="F38">
        <f t="shared" si="4"/>
        <v>9613.529027500448</v>
      </c>
      <c r="G38">
        <f t="shared" si="5"/>
        <v>12000.48042485593</v>
      </c>
      <c r="H38">
        <f t="shared" si="6"/>
        <v>12863.804643408697</v>
      </c>
      <c r="I38" s="1">
        <f t="shared" si="7"/>
        <v>9613.529027500448</v>
      </c>
      <c r="J38">
        <f t="shared" si="8"/>
        <v>13452.67483543401</v>
      </c>
      <c r="K38">
        <f t="shared" si="9"/>
        <v>12000.48042485593</v>
      </c>
      <c r="L38">
        <f t="shared" si="10"/>
        <v>12863.804643408697</v>
      </c>
      <c r="M38" s="1">
        <f t="shared" si="11"/>
        <v>12000.48042485593</v>
      </c>
      <c r="N38">
        <f t="shared" si="12"/>
        <v>1010828.2208089066</v>
      </c>
      <c r="O38">
        <f t="shared" si="13"/>
        <v>1008000.480424856</v>
      </c>
      <c r="P38">
        <f t="shared" si="14"/>
        <v>12863.804643408697</v>
      </c>
      <c r="Q38" s="1">
        <f t="shared" si="15"/>
        <v>12863.804643408697</v>
      </c>
    </row>
    <row r="39" spans="1:17" ht="12.75">
      <c r="A39">
        <v>12</v>
      </c>
      <c r="B39">
        <f t="shared" si="0"/>
        <v>8670.294472771604</v>
      </c>
      <c r="C39">
        <f t="shared" si="1"/>
        <v>12363.77025392539</v>
      </c>
      <c r="D39">
        <f t="shared" si="2"/>
        <v>13227.094111775024</v>
      </c>
      <c r="E39" s="1">
        <f t="shared" si="3"/>
        <v>8670.294472771604</v>
      </c>
      <c r="F39">
        <f t="shared" si="4"/>
        <v>9976.81869161782</v>
      </c>
      <c r="G39">
        <f t="shared" si="5"/>
        <v>12363.77025392539</v>
      </c>
      <c r="H39">
        <f t="shared" si="6"/>
        <v>13227.094111775024</v>
      </c>
      <c r="I39" s="1">
        <f t="shared" si="7"/>
        <v>9976.81869161782</v>
      </c>
      <c r="J39">
        <f t="shared" si="8"/>
        <v>13815.964004695114</v>
      </c>
      <c r="K39">
        <f t="shared" si="9"/>
        <v>12363.77025392539</v>
      </c>
      <c r="L39">
        <f t="shared" si="10"/>
        <v>13227.094111775024</v>
      </c>
      <c r="M39" s="1">
        <f t="shared" si="11"/>
        <v>12363.77025392539</v>
      </c>
      <c r="N39">
        <f t="shared" si="12"/>
        <v>1011191.5100397656</v>
      </c>
      <c r="O39">
        <f t="shared" si="13"/>
        <v>1008363.7702539254</v>
      </c>
      <c r="P39">
        <f t="shared" si="14"/>
        <v>13227.094111775024</v>
      </c>
      <c r="Q39" s="1">
        <f t="shared" si="15"/>
        <v>13227.094111775024</v>
      </c>
    </row>
    <row r="40" spans="1:17" ht="12.75">
      <c r="A40">
        <v>13</v>
      </c>
      <c r="B40">
        <f t="shared" si="0"/>
        <v>8986.356478879025</v>
      </c>
      <c r="C40">
        <f t="shared" si="1"/>
        <v>12679.832261707503</v>
      </c>
      <c r="D40">
        <f t="shared" si="2"/>
        <v>13543.156191311296</v>
      </c>
      <c r="E40" s="1">
        <f t="shared" si="3"/>
        <v>8986.356478879025</v>
      </c>
      <c r="F40">
        <f t="shared" si="4"/>
        <v>10292.880696050546</v>
      </c>
      <c r="G40">
        <f t="shared" si="5"/>
        <v>12679.832261707503</v>
      </c>
      <c r="H40">
        <f t="shared" si="6"/>
        <v>13543.156191311296</v>
      </c>
      <c r="I40" s="1">
        <f t="shared" si="7"/>
        <v>10292.880696050546</v>
      </c>
      <c r="J40">
        <f t="shared" si="8"/>
        <v>14132.02599907968</v>
      </c>
      <c r="K40">
        <f t="shared" si="9"/>
        <v>12679.832261707503</v>
      </c>
      <c r="L40">
        <f t="shared" si="10"/>
        <v>13543.156191311296</v>
      </c>
      <c r="M40" s="1">
        <f t="shared" si="11"/>
        <v>12679.832261707503</v>
      </c>
      <c r="N40">
        <f t="shared" si="12"/>
        <v>1011507.5718772443</v>
      </c>
      <c r="O40">
        <f t="shared" si="13"/>
        <v>1008679.8322617075</v>
      </c>
      <c r="P40">
        <f t="shared" si="14"/>
        <v>13543.156191311296</v>
      </c>
      <c r="Q40" s="1">
        <f t="shared" si="15"/>
        <v>13543.156191311296</v>
      </c>
    </row>
    <row r="41" spans="1:17" ht="12.75">
      <c r="A41">
        <v>14</v>
      </c>
      <c r="B41">
        <f t="shared" si="0"/>
        <v>9261.330427001376</v>
      </c>
      <c r="C41">
        <f t="shared" si="1"/>
        <v>12954.806205563975</v>
      </c>
      <c r="D41">
        <f t="shared" si="2"/>
        <v>13818.130136624752</v>
      </c>
      <c r="E41" s="1">
        <f t="shared" si="3"/>
        <v>9261.330427001376</v>
      </c>
      <c r="F41">
        <f t="shared" si="4"/>
        <v>10567.854648438775</v>
      </c>
      <c r="G41">
        <f t="shared" si="5"/>
        <v>12954.806205563975</v>
      </c>
      <c r="H41">
        <f t="shared" si="6"/>
        <v>13818.130136624752</v>
      </c>
      <c r="I41" s="1">
        <f t="shared" si="7"/>
        <v>10567.854648438775</v>
      </c>
      <c r="J41">
        <f t="shared" si="8"/>
        <v>14406.999977063178</v>
      </c>
      <c r="K41">
        <f t="shared" si="9"/>
        <v>12954.806205563975</v>
      </c>
      <c r="L41">
        <f t="shared" si="10"/>
        <v>13818.130136624752</v>
      </c>
      <c r="M41" s="1">
        <f t="shared" si="11"/>
        <v>12954.806205563975</v>
      </c>
      <c r="N41">
        <f t="shared" si="12"/>
        <v>1011782.5458864408</v>
      </c>
      <c r="O41">
        <f t="shared" si="13"/>
        <v>1008954.806205564</v>
      </c>
      <c r="P41">
        <f t="shared" si="14"/>
        <v>13818.130136624752</v>
      </c>
      <c r="Q41" s="1">
        <f t="shared" si="15"/>
        <v>13818.130136624752</v>
      </c>
    </row>
    <row r="42" spans="1:17" ht="12.75">
      <c r="A42">
        <v>15</v>
      </c>
      <c r="B42">
        <f t="shared" si="0"/>
        <v>9500.55776473053</v>
      </c>
      <c r="C42">
        <f t="shared" si="1"/>
        <v>13194.033544141734</v>
      </c>
      <c r="D42">
        <f t="shared" si="2"/>
        <v>14057.357471491197</v>
      </c>
      <c r="E42" s="1">
        <f t="shared" si="3"/>
        <v>9500.55776473053</v>
      </c>
      <c r="F42">
        <f t="shared" si="4"/>
        <v>10807.081985319324</v>
      </c>
      <c r="G42">
        <f t="shared" si="5"/>
        <v>13194.033544141734</v>
      </c>
      <c r="H42">
        <f t="shared" si="6"/>
        <v>14057.357471491197</v>
      </c>
      <c r="I42" s="1">
        <f t="shared" si="7"/>
        <v>10807.081985319324</v>
      </c>
      <c r="J42">
        <f t="shared" si="8"/>
        <v>14646.227308852096</v>
      </c>
      <c r="K42">
        <f t="shared" si="9"/>
        <v>13194.033544141734</v>
      </c>
      <c r="L42">
        <f t="shared" si="10"/>
        <v>14057.357471491197</v>
      </c>
      <c r="M42" s="1">
        <f t="shared" si="11"/>
        <v>13194.033544141734</v>
      </c>
      <c r="N42">
        <f t="shared" si="12"/>
        <v>1012021.7732188635</v>
      </c>
      <c r="O42">
        <f t="shared" si="13"/>
        <v>1009194.0335441417</v>
      </c>
      <c r="P42">
        <f t="shared" si="14"/>
        <v>14057.357471491197</v>
      </c>
      <c r="Q42" s="1">
        <f t="shared" si="15"/>
        <v>14057.357471491197</v>
      </c>
    </row>
    <row r="43" spans="1:17" ht="12.75">
      <c r="A43">
        <v>16</v>
      </c>
      <c r="B43">
        <f t="shared" si="0"/>
        <v>9708.685547799378</v>
      </c>
      <c r="C43">
        <f t="shared" si="1"/>
        <v>13402.161327227812</v>
      </c>
      <c r="D43">
        <f t="shared" si="2"/>
        <v>14265.485255315562</v>
      </c>
      <c r="E43" s="1">
        <f t="shared" si="3"/>
        <v>9708.685547799378</v>
      </c>
      <c r="F43">
        <f t="shared" si="4"/>
        <v>11015.209768370942</v>
      </c>
      <c r="G43">
        <f t="shared" si="5"/>
        <v>13402.161327227812</v>
      </c>
      <c r="H43">
        <f t="shared" si="6"/>
        <v>14265.485255315562</v>
      </c>
      <c r="I43" s="1">
        <f t="shared" si="7"/>
        <v>11015.209768370942</v>
      </c>
      <c r="J43">
        <f t="shared" si="8"/>
        <v>14854.355091800324</v>
      </c>
      <c r="K43">
        <f t="shared" si="9"/>
        <v>13402.161327227812</v>
      </c>
      <c r="L43">
        <f t="shared" si="10"/>
        <v>14265.485255315562</v>
      </c>
      <c r="M43" s="1">
        <f t="shared" si="11"/>
        <v>13402.161327227812</v>
      </c>
      <c r="N43">
        <f t="shared" si="12"/>
        <v>1012229.9010001974</v>
      </c>
      <c r="O43">
        <f t="shared" si="13"/>
        <v>1009402.1613272278</v>
      </c>
      <c r="P43">
        <f t="shared" si="14"/>
        <v>14265.485255315562</v>
      </c>
      <c r="Q43" s="1">
        <f t="shared" si="15"/>
        <v>14265.485255315562</v>
      </c>
    </row>
    <row r="44" spans="1:17" ht="12.75">
      <c r="A44">
        <v>17</v>
      </c>
      <c r="B44">
        <f t="shared" si="0"/>
        <v>9889.756719098174</v>
      </c>
      <c r="C44">
        <f t="shared" si="1"/>
        <v>13583.23249848272</v>
      </c>
      <c r="D44">
        <f t="shared" si="2"/>
        <v>14446.55642658546</v>
      </c>
      <c r="E44" s="1">
        <f t="shared" si="3"/>
        <v>9889.756719098174</v>
      </c>
      <c r="F44">
        <f t="shared" si="4"/>
        <v>11196.280939713632</v>
      </c>
      <c r="G44">
        <f t="shared" si="5"/>
        <v>13583.23249848272</v>
      </c>
      <c r="H44">
        <f t="shared" si="6"/>
        <v>14446.55642658546</v>
      </c>
      <c r="I44" s="1">
        <f t="shared" si="7"/>
        <v>11196.280939713632</v>
      </c>
      <c r="J44">
        <f t="shared" si="8"/>
        <v>15035.426263406367</v>
      </c>
      <c r="K44">
        <f t="shared" si="9"/>
        <v>13583.23249848272</v>
      </c>
      <c r="L44">
        <f t="shared" si="10"/>
        <v>14446.55642658546</v>
      </c>
      <c r="M44" s="1">
        <f t="shared" si="11"/>
        <v>13583.23249848272</v>
      </c>
      <c r="N44">
        <f t="shared" si="12"/>
        <v>1012410.9721721245</v>
      </c>
      <c r="O44">
        <f t="shared" si="13"/>
        <v>1009583.2324984827</v>
      </c>
      <c r="P44">
        <f t="shared" si="14"/>
        <v>14446.55642658546</v>
      </c>
      <c r="Q44" s="1">
        <f t="shared" si="15"/>
        <v>14446.55642658546</v>
      </c>
    </row>
    <row r="45" spans="1:17" ht="12.75">
      <c r="A45">
        <v>18</v>
      </c>
      <c r="B45">
        <f t="shared" si="0"/>
        <v>10047.288638157583</v>
      </c>
      <c r="C45">
        <f t="shared" si="1"/>
        <v>13740.76441755086</v>
      </c>
      <c r="D45">
        <f t="shared" si="2"/>
        <v>14604.088345615412</v>
      </c>
      <c r="E45" s="1">
        <f t="shared" si="3"/>
        <v>10047.288638157583</v>
      </c>
      <c r="F45">
        <f t="shared" si="4"/>
        <v>11353.81285876431</v>
      </c>
      <c r="G45">
        <f t="shared" si="5"/>
        <v>13740.76441755086</v>
      </c>
      <c r="H45">
        <f t="shared" si="6"/>
        <v>14604.088345615412</v>
      </c>
      <c r="I45" s="1">
        <f t="shared" si="7"/>
        <v>11353.81285876431</v>
      </c>
      <c r="J45">
        <f t="shared" si="8"/>
        <v>15192.958182404656</v>
      </c>
      <c r="K45">
        <f t="shared" si="9"/>
        <v>13740.76441755086</v>
      </c>
      <c r="L45">
        <f t="shared" si="10"/>
        <v>14604.088345615412</v>
      </c>
      <c r="M45" s="1">
        <f t="shared" si="11"/>
        <v>13740.76441755086</v>
      </c>
      <c r="N45">
        <f t="shared" si="12"/>
        <v>1012568.5040911294</v>
      </c>
      <c r="O45">
        <f t="shared" si="13"/>
        <v>1009740.7644175509</v>
      </c>
      <c r="P45">
        <f t="shared" si="14"/>
        <v>14604.088345615412</v>
      </c>
      <c r="Q45" s="1">
        <f t="shared" si="15"/>
        <v>14604.088345615412</v>
      </c>
    </row>
    <row r="46" spans="1:17" ht="12.75">
      <c r="A46">
        <v>19</v>
      </c>
      <c r="B46">
        <f t="shared" si="0"/>
        <v>10184.341407731496</v>
      </c>
      <c r="C46">
        <f t="shared" si="1"/>
        <v>13877.817187124949</v>
      </c>
      <c r="D46">
        <f t="shared" si="2"/>
        <v>14741.141115197097</v>
      </c>
      <c r="E46" s="1">
        <f t="shared" si="3"/>
        <v>10184.341407731496</v>
      </c>
      <c r="F46">
        <f t="shared" si="4"/>
        <v>11490.865628338044</v>
      </c>
      <c r="G46">
        <f t="shared" si="5"/>
        <v>13877.817187124949</v>
      </c>
      <c r="H46">
        <f t="shared" si="6"/>
        <v>14741.141115197097</v>
      </c>
      <c r="I46" s="1">
        <f t="shared" si="7"/>
        <v>11490.865628338044</v>
      </c>
      <c r="J46">
        <f t="shared" si="8"/>
        <v>15330.010951977329</v>
      </c>
      <c r="K46">
        <f t="shared" si="9"/>
        <v>13877.817187124949</v>
      </c>
      <c r="L46">
        <f t="shared" si="10"/>
        <v>14741.141115197097</v>
      </c>
      <c r="M46" s="1">
        <f t="shared" si="11"/>
        <v>13877.817187124949</v>
      </c>
      <c r="N46">
        <f t="shared" si="12"/>
        <v>1012705.5568606855</v>
      </c>
      <c r="O46">
        <f t="shared" si="13"/>
        <v>1009877.817187125</v>
      </c>
      <c r="P46">
        <f t="shared" si="14"/>
        <v>14741.141115197097</v>
      </c>
      <c r="Q46" s="1">
        <f t="shared" si="15"/>
        <v>14741.141115197097</v>
      </c>
    </row>
    <row r="47" spans="1:17" ht="12.75">
      <c r="A47">
        <v>20</v>
      </c>
      <c r="B47">
        <f t="shared" si="0"/>
        <v>10303.577317261097</v>
      </c>
      <c r="C47">
        <f t="shared" si="1"/>
        <v>13997.0530966541</v>
      </c>
      <c r="D47">
        <f t="shared" si="2"/>
        <v>14860.377024726402</v>
      </c>
      <c r="E47" s="1">
        <f t="shared" si="3"/>
        <v>10303.577317261097</v>
      </c>
      <c r="F47">
        <f t="shared" si="4"/>
        <v>11610.101537868097</v>
      </c>
      <c r="G47">
        <f t="shared" si="5"/>
        <v>13997.0530966541</v>
      </c>
      <c r="H47">
        <f t="shared" si="6"/>
        <v>14860.377024726402</v>
      </c>
      <c r="I47" s="1">
        <f t="shared" si="7"/>
        <v>11610.101537868097</v>
      </c>
      <c r="J47">
        <f t="shared" si="8"/>
        <v>15449.24686151009</v>
      </c>
      <c r="K47">
        <f t="shared" si="9"/>
        <v>13997.0530966541</v>
      </c>
      <c r="L47">
        <f t="shared" si="10"/>
        <v>14860.377024726402</v>
      </c>
      <c r="M47" s="1">
        <f t="shared" si="11"/>
        <v>13997.0530966541</v>
      </c>
      <c r="N47">
        <f t="shared" si="12"/>
        <v>1012824.7927702215</v>
      </c>
      <c r="O47">
        <f t="shared" si="13"/>
        <v>1009997.0530966541</v>
      </c>
      <c r="P47">
        <f t="shared" si="14"/>
        <v>14860.377024726402</v>
      </c>
      <c r="Q47" s="1">
        <f t="shared" si="15"/>
        <v>14860.377024726402</v>
      </c>
    </row>
    <row r="48" spans="1:17" ht="12.75">
      <c r="A48">
        <v>21</v>
      </c>
      <c r="B48">
        <f t="shared" si="0"/>
        <v>10407.312558552154</v>
      </c>
      <c r="C48">
        <f t="shared" si="1"/>
        <v>14100.788337945243</v>
      </c>
      <c r="D48">
        <f t="shared" si="2"/>
        <v>14964.112266017155</v>
      </c>
      <c r="E48" s="1">
        <f t="shared" si="3"/>
        <v>10407.312558552154</v>
      </c>
      <c r="F48">
        <f t="shared" si="4"/>
        <v>11713.836779159063</v>
      </c>
      <c r="G48">
        <f t="shared" si="5"/>
        <v>14100.788337945243</v>
      </c>
      <c r="H48">
        <f t="shared" si="6"/>
        <v>14964.112266017155</v>
      </c>
      <c r="I48" s="1">
        <f t="shared" si="7"/>
        <v>11713.836779159063</v>
      </c>
      <c r="J48">
        <f t="shared" si="8"/>
        <v>15552.982102800517</v>
      </c>
      <c r="K48">
        <f t="shared" si="9"/>
        <v>14100.788337945243</v>
      </c>
      <c r="L48">
        <f t="shared" si="10"/>
        <v>14964.112266017155</v>
      </c>
      <c r="M48" s="1">
        <f t="shared" si="11"/>
        <v>14100.788337945243</v>
      </c>
      <c r="N48">
        <f t="shared" si="12"/>
        <v>1012928.528011512</v>
      </c>
      <c r="O48">
        <f t="shared" si="13"/>
        <v>1010100.7883379452</v>
      </c>
      <c r="P48">
        <f t="shared" si="14"/>
        <v>14964.112266017155</v>
      </c>
      <c r="Q48" s="1">
        <f t="shared" si="15"/>
        <v>14964.112266017155</v>
      </c>
    </row>
    <row r="49" spans="1:17" ht="12.75">
      <c r="A49">
        <v>22</v>
      </c>
      <c r="B49">
        <f t="shared" si="0"/>
        <v>10497.562218475292</v>
      </c>
      <c r="C49">
        <f t="shared" si="1"/>
        <v>14191.037997868385</v>
      </c>
      <c r="D49">
        <f t="shared" si="2"/>
        <v>15054.361925940373</v>
      </c>
      <c r="E49" s="1">
        <f t="shared" si="3"/>
        <v>10497.562218475292</v>
      </c>
      <c r="F49">
        <f t="shared" si="4"/>
        <v>11804.086439082199</v>
      </c>
      <c r="G49">
        <f t="shared" si="5"/>
        <v>14191.037997868385</v>
      </c>
      <c r="H49">
        <f t="shared" si="6"/>
        <v>15054.361925940373</v>
      </c>
      <c r="I49" s="1">
        <f t="shared" si="7"/>
        <v>11804.086439082199</v>
      </c>
      <c r="J49">
        <f t="shared" si="8"/>
        <v>15643.231762723644</v>
      </c>
      <c r="K49">
        <f t="shared" si="9"/>
        <v>14191.037997868385</v>
      </c>
      <c r="L49">
        <f t="shared" si="10"/>
        <v>15054.361925940373</v>
      </c>
      <c r="M49" s="1">
        <f t="shared" si="11"/>
        <v>14191.037997868385</v>
      </c>
      <c r="N49">
        <f t="shared" si="12"/>
        <v>1013018.7776714349</v>
      </c>
      <c r="O49">
        <f t="shared" si="13"/>
        <v>1010191.0379978684</v>
      </c>
      <c r="P49">
        <f t="shared" si="14"/>
        <v>15054.361925940373</v>
      </c>
      <c r="Q49" s="1">
        <f t="shared" si="15"/>
        <v>15054.361925940373</v>
      </c>
    </row>
    <row r="50" spans="1:17" ht="12.75">
      <c r="A50">
        <v>23</v>
      </c>
      <c r="B50">
        <f t="shared" si="0"/>
        <v>10576.079422608425</v>
      </c>
      <c r="C50">
        <f t="shared" si="1"/>
        <v>14269.555202001513</v>
      </c>
      <c r="D50">
        <f t="shared" si="2"/>
        <v>15132.879130073505</v>
      </c>
      <c r="E50" s="1">
        <f t="shared" si="3"/>
        <v>10576.079422608425</v>
      </c>
      <c r="F50">
        <f t="shared" si="4"/>
        <v>11882.603643215338</v>
      </c>
      <c r="G50">
        <f t="shared" si="5"/>
        <v>14269.555202001513</v>
      </c>
      <c r="H50">
        <f t="shared" si="6"/>
        <v>15132.879130073505</v>
      </c>
      <c r="I50" s="1">
        <f t="shared" si="7"/>
        <v>11882.603643215338</v>
      </c>
      <c r="J50">
        <f t="shared" si="8"/>
        <v>15721.748966856809</v>
      </c>
      <c r="K50">
        <f t="shared" si="9"/>
        <v>14269.555202001513</v>
      </c>
      <c r="L50">
        <f t="shared" si="10"/>
        <v>15132.879130073505</v>
      </c>
      <c r="M50" s="1">
        <f t="shared" si="11"/>
        <v>14269.555202001513</v>
      </c>
      <c r="N50">
        <f t="shared" si="12"/>
        <v>1013097.2948755681</v>
      </c>
      <c r="O50">
        <f t="shared" si="13"/>
        <v>1010269.5552020015</v>
      </c>
      <c r="P50">
        <f t="shared" si="14"/>
        <v>15132.879130073505</v>
      </c>
      <c r="Q50" s="1">
        <f t="shared" si="15"/>
        <v>15132.879130073505</v>
      </c>
    </row>
    <row r="51" spans="1:17" ht="12.75">
      <c r="A51">
        <v>24</v>
      </c>
      <c r="B51">
        <f t="shared" si="0"/>
        <v>10644.389390204255</v>
      </c>
      <c r="C51">
        <f t="shared" si="1"/>
        <v>14337.865169597344</v>
      </c>
      <c r="D51">
        <f t="shared" si="2"/>
        <v>15201.18909766933</v>
      </c>
      <c r="E51" s="1">
        <f t="shared" si="3"/>
        <v>10644.389390204255</v>
      </c>
      <c r="F51">
        <f t="shared" si="4"/>
        <v>11950.913610811167</v>
      </c>
      <c r="G51">
        <f t="shared" si="5"/>
        <v>14337.865169597344</v>
      </c>
      <c r="H51">
        <f t="shared" si="6"/>
        <v>15201.18909766933</v>
      </c>
      <c r="I51" s="1">
        <f t="shared" si="7"/>
        <v>11950.913610811167</v>
      </c>
      <c r="J51">
        <f t="shared" si="8"/>
        <v>15790.058934452634</v>
      </c>
      <c r="K51">
        <f t="shared" si="9"/>
        <v>14337.865169597344</v>
      </c>
      <c r="L51">
        <f t="shared" si="10"/>
        <v>15201.18909766933</v>
      </c>
      <c r="M51" s="1">
        <f t="shared" si="11"/>
        <v>14337.865169597344</v>
      </c>
      <c r="N51">
        <f t="shared" si="12"/>
        <v>1013165.604843164</v>
      </c>
      <c r="O51">
        <f t="shared" si="13"/>
        <v>1010337.8651695973</v>
      </c>
      <c r="P51">
        <f t="shared" si="14"/>
        <v>15201.18909766933</v>
      </c>
      <c r="Q51" s="1">
        <f t="shared" si="15"/>
        <v>15201.18909766933</v>
      </c>
    </row>
    <row r="52" spans="1:17" ht="12.75">
      <c r="A52">
        <v>25</v>
      </c>
      <c r="B52">
        <f t="shared" si="0"/>
        <v>10703.819062012626</v>
      </c>
      <c r="C52">
        <f t="shared" si="1"/>
        <v>14397.294841405715</v>
      </c>
      <c r="D52">
        <f t="shared" si="2"/>
        <v>15260.618769477702</v>
      </c>
      <c r="E52" s="1">
        <f t="shared" si="3"/>
        <v>10703.819062012626</v>
      </c>
      <c r="F52">
        <f t="shared" si="4"/>
        <v>12010.343282619535</v>
      </c>
      <c r="G52">
        <f t="shared" si="5"/>
        <v>14397.294841405715</v>
      </c>
      <c r="H52">
        <f t="shared" si="6"/>
        <v>15260.618769477702</v>
      </c>
      <c r="I52" s="1">
        <f t="shared" si="7"/>
        <v>12010.343282619535</v>
      </c>
      <c r="J52">
        <f t="shared" si="8"/>
        <v>15849.488606261004</v>
      </c>
      <c r="K52">
        <f t="shared" si="9"/>
        <v>14397.294841405715</v>
      </c>
      <c r="L52">
        <f t="shared" si="10"/>
        <v>15260.618769477702</v>
      </c>
      <c r="M52" s="1">
        <f t="shared" si="11"/>
        <v>14397.294841405715</v>
      </c>
      <c r="N52">
        <f t="shared" si="12"/>
        <v>1013225.0345149724</v>
      </c>
      <c r="O52">
        <f t="shared" si="13"/>
        <v>1010397.2948414057</v>
      </c>
      <c r="P52">
        <f t="shared" si="14"/>
        <v>15260.618769477702</v>
      </c>
      <c r="Q52" s="1">
        <f t="shared" si="15"/>
        <v>15260.618769477702</v>
      </c>
    </row>
    <row r="53" spans="1:17" ht="12.75">
      <c r="A53">
        <v>26</v>
      </c>
      <c r="B53">
        <f t="shared" si="0"/>
        <v>10755.522876485906</v>
      </c>
      <c r="C53">
        <f t="shared" si="1"/>
        <v>14448.998655878995</v>
      </c>
      <c r="D53">
        <f t="shared" si="2"/>
        <v>15312.322583950985</v>
      </c>
      <c r="E53" s="1">
        <f t="shared" si="3"/>
        <v>10755.522876485906</v>
      </c>
      <c r="F53">
        <f t="shared" si="4"/>
        <v>12062.047097092818</v>
      </c>
      <c r="G53">
        <f t="shared" si="5"/>
        <v>14448.998655878995</v>
      </c>
      <c r="H53">
        <f t="shared" si="6"/>
        <v>15312.322583950985</v>
      </c>
      <c r="I53" s="1">
        <f t="shared" si="7"/>
        <v>12062.047097092818</v>
      </c>
      <c r="J53">
        <f t="shared" si="8"/>
        <v>15901.192420734287</v>
      </c>
      <c r="K53">
        <f t="shared" si="9"/>
        <v>14448.998655878995</v>
      </c>
      <c r="L53">
        <f t="shared" si="10"/>
        <v>15312.322583950985</v>
      </c>
      <c r="M53" s="1">
        <f t="shared" si="11"/>
        <v>14448.998655878995</v>
      </c>
      <c r="N53">
        <f t="shared" si="12"/>
        <v>1013276.7383294456</v>
      </c>
      <c r="O53">
        <f t="shared" si="13"/>
        <v>1010448.9986558789</v>
      </c>
      <c r="P53">
        <f t="shared" si="14"/>
        <v>15312.322583950985</v>
      </c>
      <c r="Q53" s="1">
        <f t="shared" si="15"/>
        <v>15312.322583950985</v>
      </c>
    </row>
    <row r="54" spans="1:17" ht="12.75">
      <c r="A54">
        <v>27</v>
      </c>
      <c r="B54">
        <f t="shared" si="0"/>
        <v>10800.505195077663</v>
      </c>
      <c r="C54">
        <f t="shared" si="1"/>
        <v>14493.98097447075</v>
      </c>
      <c r="D54">
        <f t="shared" si="2"/>
        <v>15357.304902542737</v>
      </c>
      <c r="E54" s="1">
        <f t="shared" si="3"/>
        <v>10800.505195077663</v>
      </c>
      <c r="F54">
        <f t="shared" si="4"/>
        <v>12107.029415684576</v>
      </c>
      <c r="G54">
        <f t="shared" si="5"/>
        <v>14493.98097447075</v>
      </c>
      <c r="H54">
        <f t="shared" si="6"/>
        <v>15357.304902542737</v>
      </c>
      <c r="I54" s="1">
        <f t="shared" si="7"/>
        <v>12107.029415684576</v>
      </c>
      <c r="J54">
        <f t="shared" si="8"/>
        <v>15946.174739326041</v>
      </c>
      <c r="K54">
        <f t="shared" si="9"/>
        <v>14493.98097447075</v>
      </c>
      <c r="L54">
        <f t="shared" si="10"/>
        <v>15357.304902542737</v>
      </c>
      <c r="M54" s="1">
        <f t="shared" si="11"/>
        <v>14493.98097447075</v>
      </c>
      <c r="N54">
        <f t="shared" si="12"/>
        <v>1013321.7206480374</v>
      </c>
      <c r="O54">
        <f t="shared" si="13"/>
        <v>1010493.9809744707</v>
      </c>
      <c r="P54">
        <f t="shared" si="14"/>
        <v>15357.304902542737</v>
      </c>
      <c r="Q54" s="1">
        <f t="shared" si="15"/>
        <v>15357.304902542737</v>
      </c>
    </row>
    <row r="55" spans="1:17" ht="12.75">
      <c r="A55">
        <v>28</v>
      </c>
      <c r="B55">
        <f t="shared" si="0"/>
        <v>10839.639812252492</v>
      </c>
      <c r="C55">
        <f t="shared" si="1"/>
        <v>14533.115591645581</v>
      </c>
      <c r="D55">
        <f t="shared" si="2"/>
        <v>15396.439519717567</v>
      </c>
      <c r="E55" s="1">
        <f t="shared" si="3"/>
        <v>10839.639812252492</v>
      </c>
      <c r="F55">
        <f t="shared" si="4"/>
        <v>12146.1640328594</v>
      </c>
      <c r="G55">
        <f t="shared" si="5"/>
        <v>14533.115591645581</v>
      </c>
      <c r="H55">
        <f t="shared" si="6"/>
        <v>15396.439519717567</v>
      </c>
      <c r="I55" s="1">
        <f t="shared" si="7"/>
        <v>12146.1640328594</v>
      </c>
      <c r="J55">
        <f t="shared" si="8"/>
        <v>15985.309356500868</v>
      </c>
      <c r="K55">
        <f t="shared" si="9"/>
        <v>14533.115591645581</v>
      </c>
      <c r="L55">
        <f t="shared" si="10"/>
        <v>15396.439519717567</v>
      </c>
      <c r="M55" s="1">
        <f t="shared" si="11"/>
        <v>14533.115591645581</v>
      </c>
      <c r="N55">
        <f t="shared" si="12"/>
        <v>1013360.8552652121</v>
      </c>
      <c r="O55">
        <f t="shared" si="13"/>
        <v>1010533.1155916456</v>
      </c>
      <c r="P55">
        <f t="shared" si="14"/>
        <v>15396.439519717567</v>
      </c>
      <c r="Q55" s="1">
        <f t="shared" si="15"/>
        <v>15396.439519717567</v>
      </c>
    </row>
    <row r="56" spans="1:17" ht="12.75">
      <c r="A56">
        <v>29</v>
      </c>
      <c r="B56">
        <f t="shared" si="0"/>
        <v>10873.68692919459</v>
      </c>
      <c r="C56">
        <f t="shared" si="1"/>
        <v>14567.162708587679</v>
      </c>
      <c r="D56">
        <f t="shared" si="2"/>
        <v>15430.486636659667</v>
      </c>
      <c r="E56" s="1">
        <f t="shared" si="3"/>
        <v>10873.68692919459</v>
      </c>
      <c r="F56">
        <f t="shared" si="4"/>
        <v>12180.2111498015</v>
      </c>
      <c r="G56">
        <f t="shared" si="5"/>
        <v>14567.162708587679</v>
      </c>
      <c r="H56">
        <f t="shared" si="6"/>
        <v>15430.486636659667</v>
      </c>
      <c r="I56" s="1">
        <f t="shared" si="7"/>
        <v>12180.2111498015</v>
      </c>
      <c r="J56">
        <f t="shared" si="8"/>
        <v>16019.35647344297</v>
      </c>
      <c r="K56">
        <f t="shared" si="9"/>
        <v>14567.162708587679</v>
      </c>
      <c r="L56">
        <f t="shared" si="10"/>
        <v>15430.486636659667</v>
      </c>
      <c r="M56" s="1">
        <f t="shared" si="11"/>
        <v>14567.162708587679</v>
      </c>
      <c r="N56">
        <f t="shared" si="12"/>
        <v>1013394.9023821543</v>
      </c>
      <c r="O56">
        <f t="shared" si="13"/>
        <v>1010567.1627085877</v>
      </c>
      <c r="P56">
        <f t="shared" si="14"/>
        <v>15430.486636659667</v>
      </c>
      <c r="Q56" s="1">
        <f t="shared" si="15"/>
        <v>15430.486636659667</v>
      </c>
    </row>
    <row r="57" spans="1:17" ht="12.75">
      <c r="A57">
        <v>30</v>
      </c>
      <c r="B57">
        <f t="shared" si="0"/>
        <v>10903.307920934216</v>
      </c>
      <c r="C57">
        <f t="shared" si="1"/>
        <v>14596.783700327305</v>
      </c>
      <c r="D57">
        <f t="shared" si="2"/>
        <v>15460.107628399293</v>
      </c>
      <c r="E57" s="1">
        <f t="shared" si="3"/>
        <v>10903.307920934216</v>
      </c>
      <c r="F57">
        <f t="shared" si="4"/>
        <v>12209.832141541128</v>
      </c>
      <c r="G57">
        <f t="shared" si="5"/>
        <v>14596.783700327305</v>
      </c>
      <c r="H57">
        <f t="shared" si="6"/>
        <v>15460.107628399293</v>
      </c>
      <c r="I57" s="1">
        <f t="shared" si="7"/>
        <v>12209.832141541128</v>
      </c>
      <c r="J57">
        <f t="shared" si="8"/>
        <v>16048.977465182596</v>
      </c>
      <c r="K57">
        <f t="shared" si="9"/>
        <v>14596.783700327305</v>
      </c>
      <c r="L57">
        <f t="shared" si="10"/>
        <v>15460.107628399293</v>
      </c>
      <c r="M57" s="1">
        <f t="shared" si="11"/>
        <v>14596.783700327305</v>
      </c>
      <c r="N57">
        <f t="shared" si="12"/>
        <v>1013424.5233738939</v>
      </c>
      <c r="O57">
        <f t="shared" si="13"/>
        <v>1010596.7837003273</v>
      </c>
      <c r="P57">
        <f t="shared" si="14"/>
        <v>15460.107628399293</v>
      </c>
      <c r="Q57" s="1">
        <f t="shared" si="15"/>
        <v>15460.107628399293</v>
      </c>
    </row>
    <row r="58" spans="1:17" ht="12.75">
      <c r="A58">
        <v>31</v>
      </c>
      <c r="B58">
        <f t="shared" si="0"/>
        <v>10929.078183747692</v>
      </c>
      <c r="C58">
        <f t="shared" si="1"/>
        <v>14622.553963140781</v>
      </c>
      <c r="D58">
        <f t="shared" si="2"/>
        <v>15485.877891212767</v>
      </c>
      <c r="E58" s="1">
        <f t="shared" si="3"/>
        <v>10929.078183747692</v>
      </c>
      <c r="F58">
        <f t="shared" si="4"/>
        <v>12235.602404354604</v>
      </c>
      <c r="G58">
        <f t="shared" si="5"/>
        <v>14622.553963140781</v>
      </c>
      <c r="H58">
        <f t="shared" si="6"/>
        <v>15485.877891212767</v>
      </c>
      <c r="I58" s="1">
        <f t="shared" si="7"/>
        <v>12235.602404354604</v>
      </c>
      <c r="J58">
        <f t="shared" si="8"/>
        <v>16074.74772799607</v>
      </c>
      <c r="K58">
        <f t="shared" si="9"/>
        <v>14622.553963140781</v>
      </c>
      <c r="L58">
        <f t="shared" si="10"/>
        <v>15485.877891212767</v>
      </c>
      <c r="M58" s="1">
        <f t="shared" si="11"/>
        <v>14622.553963140781</v>
      </c>
      <c r="N58">
        <f t="shared" si="12"/>
        <v>1013450.2936367074</v>
      </c>
      <c r="O58">
        <f t="shared" si="13"/>
        <v>1010622.5539631408</v>
      </c>
      <c r="P58">
        <f t="shared" si="14"/>
        <v>15485.877891212767</v>
      </c>
      <c r="Q58" s="1">
        <f t="shared" si="15"/>
        <v>15485.877891212767</v>
      </c>
    </row>
    <row r="59" spans="1:17" ht="12.75">
      <c r="A59">
        <v>32</v>
      </c>
      <c r="B59">
        <f t="shared" si="0"/>
        <v>10951.498312395417</v>
      </c>
      <c r="C59">
        <f t="shared" si="1"/>
        <v>14644.974091788505</v>
      </c>
      <c r="D59">
        <f t="shared" si="2"/>
        <v>15508.298019860491</v>
      </c>
      <c r="E59" s="1">
        <f t="shared" si="3"/>
        <v>10951.498312395417</v>
      </c>
      <c r="F59">
        <f t="shared" si="4"/>
        <v>12258.022533002326</v>
      </c>
      <c r="G59">
        <f t="shared" si="5"/>
        <v>14644.974091788505</v>
      </c>
      <c r="H59">
        <f t="shared" si="6"/>
        <v>15508.298019860491</v>
      </c>
      <c r="I59" s="1">
        <f t="shared" si="7"/>
        <v>12258.022533002326</v>
      </c>
      <c r="J59">
        <f t="shared" si="8"/>
        <v>16097.167856643793</v>
      </c>
      <c r="K59">
        <f t="shared" si="9"/>
        <v>14644.974091788505</v>
      </c>
      <c r="L59">
        <f t="shared" si="10"/>
        <v>15508.298019860491</v>
      </c>
      <c r="M59" s="1">
        <f t="shared" si="11"/>
        <v>14644.974091788505</v>
      </c>
      <c r="N59">
        <f t="shared" si="12"/>
        <v>1013472.7137653551</v>
      </c>
      <c r="O59">
        <f t="shared" si="13"/>
        <v>1010644.9740917885</v>
      </c>
      <c r="P59">
        <f t="shared" si="14"/>
        <v>15508.298019860491</v>
      </c>
      <c r="Q59" s="1">
        <f t="shared" si="15"/>
        <v>15508.298019860491</v>
      </c>
    </row>
    <row r="60" spans="1:17" ht="12.75">
      <c r="A60">
        <v>33</v>
      </c>
      <c r="B60">
        <f t="shared" si="0"/>
        <v>10971.003824318934</v>
      </c>
      <c r="C60">
        <f t="shared" si="1"/>
        <v>14664.479603712023</v>
      </c>
      <c r="D60">
        <f t="shared" si="2"/>
        <v>15527.803531784013</v>
      </c>
      <c r="E60" s="1">
        <f t="shared" si="3"/>
        <v>10971.003824318934</v>
      </c>
      <c r="F60">
        <f t="shared" si="4"/>
        <v>12277.528044925846</v>
      </c>
      <c r="G60">
        <f t="shared" si="5"/>
        <v>14664.479603712023</v>
      </c>
      <c r="H60">
        <f t="shared" si="6"/>
        <v>15527.803531784013</v>
      </c>
      <c r="I60" s="1">
        <f t="shared" si="7"/>
        <v>12277.528044925846</v>
      </c>
      <c r="J60">
        <f t="shared" si="8"/>
        <v>16116.673368567313</v>
      </c>
      <c r="K60">
        <f t="shared" si="9"/>
        <v>14664.479603712023</v>
      </c>
      <c r="L60">
        <f t="shared" si="10"/>
        <v>15527.803531784013</v>
      </c>
      <c r="M60" s="1">
        <f t="shared" si="11"/>
        <v>14664.479603712023</v>
      </c>
      <c r="N60">
        <f t="shared" si="12"/>
        <v>1013492.2192772786</v>
      </c>
      <c r="O60">
        <f t="shared" si="13"/>
        <v>1010664.479603712</v>
      </c>
      <c r="P60">
        <f t="shared" si="14"/>
        <v>15527.803531784013</v>
      </c>
      <c r="Q60" s="1">
        <f t="shared" si="15"/>
        <v>15527.803531784013</v>
      </c>
    </row>
    <row r="61" spans="1:17" ht="12.75">
      <c r="A61">
        <v>34</v>
      </c>
      <c r="B61">
        <f t="shared" si="0"/>
        <v>10987.973619692397</v>
      </c>
      <c r="C61">
        <f t="shared" si="1"/>
        <v>14681.449399085486</v>
      </c>
      <c r="D61">
        <f t="shared" si="2"/>
        <v>15544.773327157473</v>
      </c>
      <c r="E61" s="1">
        <f t="shared" si="3"/>
        <v>10987.973619692397</v>
      </c>
      <c r="F61">
        <f t="shared" si="4"/>
        <v>12294.49784029931</v>
      </c>
      <c r="G61">
        <f t="shared" si="5"/>
        <v>14681.449399085486</v>
      </c>
      <c r="H61">
        <f t="shared" si="6"/>
        <v>15544.773327157473</v>
      </c>
      <c r="I61" s="1">
        <f t="shared" si="7"/>
        <v>12294.49784029931</v>
      </c>
      <c r="J61">
        <f t="shared" si="8"/>
        <v>16133.643163940777</v>
      </c>
      <c r="K61">
        <f t="shared" si="9"/>
        <v>14681.449399085486</v>
      </c>
      <c r="L61">
        <f t="shared" si="10"/>
        <v>15544.773327157473</v>
      </c>
      <c r="M61" s="1">
        <f t="shared" si="11"/>
        <v>14681.449399085486</v>
      </c>
      <c r="N61">
        <f t="shared" si="12"/>
        <v>1013509.1890726521</v>
      </c>
      <c r="O61">
        <f t="shared" si="13"/>
        <v>1010681.4493990855</v>
      </c>
      <c r="P61">
        <f t="shared" si="14"/>
        <v>15544.773327157473</v>
      </c>
      <c r="Q61" s="1">
        <f t="shared" si="15"/>
        <v>15544.773327157473</v>
      </c>
    </row>
    <row r="62" spans="1:17" ht="12.75">
      <c r="A62">
        <v>35</v>
      </c>
      <c r="B62">
        <f t="shared" si="0"/>
        <v>11002.737341667309</v>
      </c>
      <c r="C62">
        <f t="shared" si="1"/>
        <v>14696.213121060398</v>
      </c>
      <c r="D62">
        <f t="shared" si="2"/>
        <v>15559.537049132385</v>
      </c>
      <c r="E62" s="1">
        <f t="shared" si="3"/>
        <v>11002.737341667309</v>
      </c>
      <c r="F62">
        <f t="shared" si="4"/>
        <v>12309.261562274221</v>
      </c>
      <c r="G62">
        <f t="shared" si="5"/>
        <v>14696.213121060398</v>
      </c>
      <c r="H62">
        <f t="shared" si="6"/>
        <v>15559.537049132385</v>
      </c>
      <c r="I62" s="1">
        <f t="shared" si="7"/>
        <v>12309.261562274221</v>
      </c>
      <c r="J62">
        <f t="shared" si="8"/>
        <v>16148.406885915687</v>
      </c>
      <c r="K62">
        <f t="shared" si="9"/>
        <v>14696.213121060398</v>
      </c>
      <c r="L62">
        <f t="shared" si="10"/>
        <v>15559.537049132385</v>
      </c>
      <c r="M62" s="1">
        <f t="shared" si="11"/>
        <v>14696.213121060398</v>
      </c>
      <c r="N62">
        <f t="shared" si="12"/>
        <v>1013523.952794627</v>
      </c>
      <c r="O62">
        <f t="shared" si="13"/>
        <v>1010696.2131210604</v>
      </c>
      <c r="P62">
        <f t="shared" si="14"/>
        <v>15559.537049132385</v>
      </c>
      <c r="Q62" s="1">
        <f t="shared" si="15"/>
        <v>15559.537049132385</v>
      </c>
    </row>
    <row r="63" spans="1:17" ht="12.75">
      <c r="A63">
        <v>36</v>
      </c>
      <c r="B63">
        <f t="shared" si="0"/>
        <v>11015.581779785483</v>
      </c>
      <c r="C63">
        <f t="shared" si="1"/>
        <v>14709.057559178573</v>
      </c>
      <c r="D63">
        <f t="shared" si="2"/>
        <v>15572.381487250559</v>
      </c>
      <c r="E63" s="1">
        <f t="shared" si="3"/>
        <v>11015.581779785483</v>
      </c>
      <c r="F63">
        <f t="shared" si="4"/>
        <v>12322.106000392394</v>
      </c>
      <c r="G63">
        <f t="shared" si="5"/>
        <v>14709.057559178573</v>
      </c>
      <c r="H63">
        <f t="shared" si="6"/>
        <v>15572.381487250559</v>
      </c>
      <c r="I63" s="1">
        <f t="shared" si="7"/>
        <v>12322.106000392394</v>
      </c>
      <c r="J63">
        <f t="shared" si="8"/>
        <v>16161.251324033861</v>
      </c>
      <c r="K63">
        <f t="shared" si="9"/>
        <v>14709.057559178573</v>
      </c>
      <c r="L63">
        <f t="shared" si="10"/>
        <v>15572.381487250559</v>
      </c>
      <c r="M63" s="1">
        <f t="shared" si="11"/>
        <v>14709.057559178573</v>
      </c>
      <c r="N63">
        <f t="shared" si="12"/>
        <v>1013536.7972327452</v>
      </c>
      <c r="O63">
        <f t="shared" si="13"/>
        <v>1010709.0575591786</v>
      </c>
      <c r="P63">
        <f t="shared" si="14"/>
        <v>15572.381487250559</v>
      </c>
      <c r="Q63" s="1">
        <f t="shared" si="15"/>
        <v>15572.381487250559</v>
      </c>
    </row>
    <row r="64" spans="1:17" ht="12.75">
      <c r="A64">
        <v>37</v>
      </c>
      <c r="B64">
        <f t="shared" si="0"/>
        <v>11026.756440948293</v>
      </c>
      <c r="C64">
        <f t="shared" si="1"/>
        <v>14720.232220341382</v>
      </c>
      <c r="D64">
        <f t="shared" si="2"/>
        <v>15583.55614841337</v>
      </c>
      <c r="E64" s="1">
        <f t="shared" si="3"/>
        <v>11026.756440948293</v>
      </c>
      <c r="F64">
        <f t="shared" si="4"/>
        <v>12333.280661555205</v>
      </c>
      <c r="G64">
        <f t="shared" si="5"/>
        <v>14720.232220341382</v>
      </c>
      <c r="H64">
        <f t="shared" si="6"/>
        <v>15583.55614841337</v>
      </c>
      <c r="I64" s="1">
        <f t="shared" si="7"/>
        <v>12333.280661555205</v>
      </c>
      <c r="J64">
        <f t="shared" si="8"/>
        <v>16172.425985196673</v>
      </c>
      <c r="K64">
        <f t="shared" si="9"/>
        <v>14720.232220341382</v>
      </c>
      <c r="L64">
        <f t="shared" si="10"/>
        <v>15583.55614841337</v>
      </c>
      <c r="M64" s="1">
        <f t="shared" si="11"/>
        <v>14720.232220341382</v>
      </c>
      <c r="N64">
        <f t="shared" si="12"/>
        <v>1013547.971893908</v>
      </c>
      <c r="O64">
        <f t="shared" si="13"/>
        <v>1010720.2322203413</v>
      </c>
      <c r="P64">
        <f t="shared" si="14"/>
        <v>15583.55614841337</v>
      </c>
      <c r="Q64" s="1">
        <f t="shared" si="15"/>
        <v>15583.55614841337</v>
      </c>
    </row>
    <row r="65" spans="1:17" ht="12.75">
      <c r="A65">
        <v>38</v>
      </c>
      <c r="B65">
        <f t="shared" si="0"/>
        <v>11036.478396159939</v>
      </c>
      <c r="C65">
        <f t="shared" si="1"/>
        <v>14729.954175553028</v>
      </c>
      <c r="D65">
        <f t="shared" si="2"/>
        <v>15593.278103625014</v>
      </c>
      <c r="E65" s="1">
        <f t="shared" si="3"/>
        <v>11036.478396159939</v>
      </c>
      <c r="F65">
        <f t="shared" si="4"/>
        <v>12343.00261676685</v>
      </c>
      <c r="G65">
        <f t="shared" si="5"/>
        <v>14729.954175553028</v>
      </c>
      <c r="H65">
        <f t="shared" si="6"/>
        <v>15593.278103625014</v>
      </c>
      <c r="I65" s="1">
        <f t="shared" si="7"/>
        <v>12343.00261676685</v>
      </c>
      <c r="J65">
        <f t="shared" si="8"/>
        <v>16182.147940408317</v>
      </c>
      <c r="K65">
        <f t="shared" si="9"/>
        <v>14729.954175553028</v>
      </c>
      <c r="L65">
        <f t="shared" si="10"/>
        <v>15593.278103625014</v>
      </c>
      <c r="M65" s="1">
        <f t="shared" si="11"/>
        <v>14729.954175553028</v>
      </c>
      <c r="N65">
        <f t="shared" si="12"/>
        <v>1013557.6938491196</v>
      </c>
      <c r="O65">
        <f t="shared" si="13"/>
        <v>1010729.954175553</v>
      </c>
      <c r="P65">
        <f t="shared" si="14"/>
        <v>15593.278103625014</v>
      </c>
      <c r="Q65" s="1">
        <f t="shared" si="15"/>
        <v>15593.278103625014</v>
      </c>
    </row>
    <row r="66" spans="1:17" ht="12.75">
      <c r="A66">
        <v>39</v>
      </c>
      <c r="B66">
        <f t="shared" si="0"/>
        <v>11044.93649719407</v>
      </c>
      <c r="C66">
        <f t="shared" si="1"/>
        <v>14738.412276587158</v>
      </c>
      <c r="D66">
        <f t="shared" si="2"/>
        <v>15601.736204659146</v>
      </c>
      <c r="E66" s="1">
        <f t="shared" si="3"/>
        <v>11044.93649719407</v>
      </c>
      <c r="F66">
        <f t="shared" si="4"/>
        <v>12351.460717800981</v>
      </c>
      <c r="G66">
        <f t="shared" si="5"/>
        <v>14738.412276587158</v>
      </c>
      <c r="H66">
        <f t="shared" si="6"/>
        <v>15601.736204659146</v>
      </c>
      <c r="I66" s="1">
        <f t="shared" si="7"/>
        <v>12351.460717800981</v>
      </c>
      <c r="J66">
        <f t="shared" si="8"/>
        <v>16190.606041442448</v>
      </c>
      <c r="K66">
        <f t="shared" si="9"/>
        <v>14738.412276587158</v>
      </c>
      <c r="L66">
        <f t="shared" si="10"/>
        <v>15601.736204659146</v>
      </c>
      <c r="M66" s="1">
        <f t="shared" si="11"/>
        <v>14738.412276587158</v>
      </c>
      <c r="N66">
        <f t="shared" si="12"/>
        <v>1013566.1519501538</v>
      </c>
      <c r="O66">
        <f t="shared" si="13"/>
        <v>1010738.4122765872</v>
      </c>
      <c r="P66">
        <f t="shared" si="14"/>
        <v>15601.736204659146</v>
      </c>
      <c r="Q66" s="1">
        <f t="shared" si="15"/>
        <v>15601.736204659146</v>
      </c>
    </row>
    <row r="67" spans="1:17" ht="12.75">
      <c r="A67">
        <v>40</v>
      </c>
      <c r="B67">
        <f t="shared" si="0"/>
        <v>11052.295045093766</v>
      </c>
      <c r="C67">
        <f t="shared" si="1"/>
        <v>14745.770824486854</v>
      </c>
      <c r="D67">
        <f t="shared" si="2"/>
        <v>15609.094752558842</v>
      </c>
      <c r="E67" s="1">
        <f t="shared" si="3"/>
        <v>11052.295045093766</v>
      </c>
      <c r="F67">
        <f t="shared" si="4"/>
        <v>12358.819265700675</v>
      </c>
      <c r="G67">
        <f t="shared" si="5"/>
        <v>14745.770824486854</v>
      </c>
      <c r="H67">
        <f t="shared" si="6"/>
        <v>15609.094752558842</v>
      </c>
      <c r="I67" s="1">
        <f t="shared" si="7"/>
        <v>12358.819265700675</v>
      </c>
      <c r="J67">
        <f t="shared" si="8"/>
        <v>16197.964589342142</v>
      </c>
      <c r="K67">
        <f t="shared" si="9"/>
        <v>14745.770824486854</v>
      </c>
      <c r="L67">
        <f t="shared" si="10"/>
        <v>15609.094752558842</v>
      </c>
      <c r="M67" s="1">
        <f t="shared" si="11"/>
        <v>14745.770824486854</v>
      </c>
      <c r="N67">
        <f t="shared" si="12"/>
        <v>1013573.5104980535</v>
      </c>
      <c r="O67">
        <f t="shared" si="13"/>
        <v>1010745.7708244869</v>
      </c>
      <c r="P67">
        <f t="shared" si="14"/>
        <v>15609.094752558842</v>
      </c>
      <c r="Q67" s="1">
        <f t="shared" si="15"/>
        <v>15609.094752558842</v>
      </c>
    </row>
    <row r="68" spans="1:17" ht="12.75">
      <c r="A68">
        <v>41</v>
      </c>
      <c r="B68">
        <f t="shared" si="0"/>
        <v>11058.696981766498</v>
      </c>
      <c r="C68">
        <f t="shared" si="1"/>
        <v>14752.172761159587</v>
      </c>
      <c r="D68">
        <f t="shared" si="2"/>
        <v>15615.496689231577</v>
      </c>
      <c r="E68" s="1">
        <f t="shared" si="3"/>
        <v>11058.696981766498</v>
      </c>
      <c r="F68">
        <f t="shared" si="4"/>
        <v>12365.22120237341</v>
      </c>
      <c r="G68">
        <f t="shared" si="5"/>
        <v>14752.172761159587</v>
      </c>
      <c r="H68">
        <f t="shared" si="6"/>
        <v>15615.496689231577</v>
      </c>
      <c r="I68" s="1">
        <f t="shared" si="7"/>
        <v>12365.22120237341</v>
      </c>
      <c r="J68">
        <f t="shared" si="8"/>
        <v>16204.366526014877</v>
      </c>
      <c r="K68">
        <f t="shared" si="9"/>
        <v>14752.172761159587</v>
      </c>
      <c r="L68">
        <f t="shared" si="10"/>
        <v>15615.496689231577</v>
      </c>
      <c r="M68" s="1">
        <f t="shared" si="11"/>
        <v>14752.172761159587</v>
      </c>
      <c r="N68">
        <f t="shared" si="12"/>
        <v>1013579.9124347261</v>
      </c>
      <c r="O68">
        <f t="shared" si="13"/>
        <v>1010752.1727611596</v>
      </c>
      <c r="P68">
        <f t="shared" si="14"/>
        <v>15615.496689231577</v>
      </c>
      <c r="Q68" s="1">
        <f t="shared" si="15"/>
        <v>15615.496689231577</v>
      </c>
    </row>
    <row r="69" spans="1:17" ht="12.75">
      <c r="A69">
        <v>42</v>
      </c>
      <c r="B69">
        <f t="shared" si="0"/>
        <v>11064.266666671778</v>
      </c>
      <c r="C69">
        <f t="shared" si="1"/>
        <v>14757.742446064867</v>
      </c>
      <c r="D69">
        <f t="shared" si="2"/>
        <v>15621.066374136853</v>
      </c>
      <c r="E69" s="1">
        <f t="shared" si="3"/>
        <v>11064.266666671778</v>
      </c>
      <c r="F69">
        <f t="shared" si="4"/>
        <v>12370.790887278688</v>
      </c>
      <c r="G69">
        <f t="shared" si="5"/>
        <v>14757.742446064867</v>
      </c>
      <c r="H69">
        <f t="shared" si="6"/>
        <v>15621.066374136853</v>
      </c>
      <c r="I69" s="1">
        <f t="shared" si="7"/>
        <v>12370.790887278688</v>
      </c>
      <c r="J69">
        <f t="shared" si="8"/>
        <v>16209.936210920156</v>
      </c>
      <c r="K69">
        <f t="shared" si="9"/>
        <v>14757.742446064867</v>
      </c>
      <c r="L69">
        <f t="shared" si="10"/>
        <v>15621.066374136853</v>
      </c>
      <c r="M69" s="1">
        <f t="shared" si="11"/>
        <v>14757.742446064867</v>
      </c>
      <c r="N69">
        <f t="shared" si="12"/>
        <v>1013585.4821196315</v>
      </c>
      <c r="O69">
        <f t="shared" si="13"/>
        <v>1010757.7424460648</v>
      </c>
      <c r="P69">
        <f t="shared" si="14"/>
        <v>15621.066374136853</v>
      </c>
      <c r="Q69" s="1">
        <f t="shared" si="15"/>
        <v>15621.066374136853</v>
      </c>
    </row>
    <row r="70" spans="1:17" ht="12.75">
      <c r="A70">
        <v>43</v>
      </c>
      <c r="B70">
        <f t="shared" si="0"/>
        <v>11069.11229253937</v>
      </c>
      <c r="C70">
        <f t="shared" si="1"/>
        <v>14762.58807193246</v>
      </c>
      <c r="D70">
        <f t="shared" si="2"/>
        <v>15625.912000004446</v>
      </c>
      <c r="E70" s="1">
        <f t="shared" si="3"/>
        <v>11069.11229253937</v>
      </c>
      <c r="F70">
        <f t="shared" si="4"/>
        <v>12375.63651314628</v>
      </c>
      <c r="G70">
        <f t="shared" si="5"/>
        <v>14762.58807193246</v>
      </c>
      <c r="H70">
        <f t="shared" si="6"/>
        <v>15625.912000004446</v>
      </c>
      <c r="I70" s="1">
        <f t="shared" si="7"/>
        <v>12375.63651314628</v>
      </c>
      <c r="J70">
        <f t="shared" si="8"/>
        <v>16214.781836787748</v>
      </c>
      <c r="K70">
        <f t="shared" si="9"/>
        <v>14762.58807193246</v>
      </c>
      <c r="L70">
        <f t="shared" si="10"/>
        <v>15625.912000004446</v>
      </c>
      <c r="M70" s="1">
        <f t="shared" si="11"/>
        <v>14762.58807193246</v>
      </c>
      <c r="N70">
        <f t="shared" si="12"/>
        <v>1013590.3277454991</v>
      </c>
      <c r="O70">
        <f t="shared" si="13"/>
        <v>1010762.5880719324</v>
      </c>
      <c r="P70">
        <f t="shared" si="14"/>
        <v>15625.912000004446</v>
      </c>
      <c r="Q70" s="1">
        <f t="shared" si="15"/>
        <v>15625.912000004446</v>
      </c>
    </row>
    <row r="71" spans="1:17" ht="12.75">
      <c r="A71">
        <v>44</v>
      </c>
      <c r="B71">
        <f t="shared" si="0"/>
        <v>11073.327987044175</v>
      </c>
      <c r="C71">
        <f t="shared" si="1"/>
        <v>14766.803766437264</v>
      </c>
      <c r="D71">
        <f t="shared" si="2"/>
        <v>15630.127694509252</v>
      </c>
      <c r="E71" s="1">
        <f t="shared" si="3"/>
        <v>11073.327987044175</v>
      </c>
      <c r="F71">
        <f t="shared" si="4"/>
        <v>12379.852207651087</v>
      </c>
      <c r="G71">
        <f t="shared" si="5"/>
        <v>14766.803766437264</v>
      </c>
      <c r="H71">
        <f t="shared" si="6"/>
        <v>15630.127694509252</v>
      </c>
      <c r="I71" s="1">
        <f t="shared" si="7"/>
        <v>12379.852207651087</v>
      </c>
      <c r="J71">
        <f t="shared" si="8"/>
        <v>16218.997531292554</v>
      </c>
      <c r="K71">
        <f t="shared" si="9"/>
        <v>14766.803766437264</v>
      </c>
      <c r="L71">
        <f t="shared" si="10"/>
        <v>15630.127694509252</v>
      </c>
      <c r="M71" s="1">
        <f t="shared" si="11"/>
        <v>14766.803766437264</v>
      </c>
      <c r="N71">
        <f t="shared" si="12"/>
        <v>1013594.5434400039</v>
      </c>
      <c r="O71">
        <f t="shared" si="13"/>
        <v>1010766.8037664372</v>
      </c>
      <c r="P71">
        <f t="shared" si="14"/>
        <v>15630.127694509252</v>
      </c>
      <c r="Q71" s="1">
        <f t="shared" si="15"/>
        <v>15630.127694509252</v>
      </c>
    </row>
    <row r="72" spans="1:17" ht="12.75">
      <c r="A72">
        <v>45</v>
      </c>
      <c r="B72">
        <f t="shared" si="0"/>
        <v>11076.995641263356</v>
      </c>
      <c r="C72">
        <f t="shared" si="1"/>
        <v>14770.471420656446</v>
      </c>
      <c r="D72">
        <f t="shared" si="2"/>
        <v>15633.795348728432</v>
      </c>
      <c r="E72" s="1">
        <f t="shared" si="3"/>
        <v>11076.995641263356</v>
      </c>
      <c r="F72">
        <f t="shared" si="4"/>
        <v>12383.519861870269</v>
      </c>
      <c r="G72">
        <f t="shared" si="5"/>
        <v>14770.471420656446</v>
      </c>
      <c r="H72">
        <f t="shared" si="6"/>
        <v>15633.795348728432</v>
      </c>
      <c r="I72" s="1">
        <f t="shared" si="7"/>
        <v>12383.519861870269</v>
      </c>
      <c r="J72">
        <f t="shared" si="8"/>
        <v>16222.665185511734</v>
      </c>
      <c r="K72">
        <f t="shared" si="9"/>
        <v>14770.471420656446</v>
      </c>
      <c r="L72">
        <f t="shared" si="10"/>
        <v>15633.795348728432</v>
      </c>
      <c r="M72" s="1">
        <f t="shared" si="11"/>
        <v>14770.471420656446</v>
      </c>
      <c r="N72">
        <f t="shared" si="12"/>
        <v>1013598.2110942231</v>
      </c>
      <c r="O72">
        <f t="shared" si="13"/>
        <v>1010770.4714206564</v>
      </c>
      <c r="P72">
        <f t="shared" si="14"/>
        <v>15633.795348728432</v>
      </c>
      <c r="Q72" s="1">
        <f t="shared" si="15"/>
        <v>15633.795348728432</v>
      </c>
    </row>
    <row r="73" spans="1:17" ht="12.75">
      <c r="A73">
        <v>46</v>
      </c>
      <c r="B73">
        <f t="shared" si="0"/>
        <v>11080.186500434045</v>
      </c>
      <c r="C73">
        <f t="shared" si="1"/>
        <v>14773.662279827135</v>
      </c>
      <c r="D73">
        <f t="shared" si="2"/>
        <v>15636.986207899121</v>
      </c>
      <c r="E73" s="1">
        <f t="shared" si="3"/>
        <v>11080.186500434045</v>
      </c>
      <c r="F73">
        <f t="shared" si="4"/>
        <v>12386.710721040954</v>
      </c>
      <c r="G73">
        <f t="shared" si="5"/>
        <v>14773.662279827135</v>
      </c>
      <c r="H73">
        <f t="shared" si="6"/>
        <v>15636.986207899121</v>
      </c>
      <c r="I73" s="1">
        <f t="shared" si="7"/>
        <v>12386.710721040954</v>
      </c>
      <c r="J73">
        <f t="shared" si="8"/>
        <v>16225.856044682421</v>
      </c>
      <c r="K73">
        <f t="shared" si="9"/>
        <v>14773.662279827135</v>
      </c>
      <c r="L73">
        <f t="shared" si="10"/>
        <v>15636.986207899121</v>
      </c>
      <c r="M73" s="1">
        <f t="shared" si="11"/>
        <v>14773.662279827135</v>
      </c>
      <c r="N73">
        <f t="shared" si="12"/>
        <v>1013601.4019533937</v>
      </c>
      <c r="O73">
        <f t="shared" si="13"/>
        <v>1010773.6622798272</v>
      </c>
      <c r="P73">
        <f t="shared" si="14"/>
        <v>15636.986207899121</v>
      </c>
      <c r="Q73" s="1">
        <f t="shared" si="15"/>
        <v>15636.986207899121</v>
      </c>
    </row>
    <row r="74" spans="1:17" ht="12.75">
      <c r="A74">
        <v>47</v>
      </c>
      <c r="B74">
        <f t="shared" si="0"/>
        <v>11082.96254791254</v>
      </c>
      <c r="C74">
        <f t="shared" si="1"/>
        <v>14776.43832730563</v>
      </c>
      <c r="D74">
        <f t="shared" si="2"/>
        <v>15639.76225537762</v>
      </c>
      <c r="E74" s="1">
        <f t="shared" si="3"/>
        <v>11082.96254791254</v>
      </c>
      <c r="F74">
        <f t="shared" si="4"/>
        <v>12389.486768519453</v>
      </c>
      <c r="G74">
        <f t="shared" si="5"/>
        <v>14776.43832730563</v>
      </c>
      <c r="H74">
        <f t="shared" si="6"/>
        <v>15639.76225537762</v>
      </c>
      <c r="I74" s="1">
        <f t="shared" si="7"/>
        <v>12389.486768519453</v>
      </c>
      <c r="J74">
        <f t="shared" si="8"/>
        <v>16228.63209216092</v>
      </c>
      <c r="K74">
        <f t="shared" si="9"/>
        <v>14776.43832730563</v>
      </c>
      <c r="L74">
        <f t="shared" si="10"/>
        <v>15639.76225537762</v>
      </c>
      <c r="M74" s="1">
        <f t="shared" si="11"/>
        <v>14776.43832730563</v>
      </c>
      <c r="N74">
        <f t="shared" si="12"/>
        <v>1013604.1780008723</v>
      </c>
      <c r="O74">
        <f t="shared" si="13"/>
        <v>1010776.4383273056</v>
      </c>
      <c r="P74">
        <f t="shared" si="14"/>
        <v>15639.76225537762</v>
      </c>
      <c r="Q74" s="1">
        <f t="shared" si="15"/>
        <v>15639.76225537762</v>
      </c>
    </row>
    <row r="75" spans="1:17" ht="12.75">
      <c r="A75">
        <v>48</v>
      </c>
      <c r="B75">
        <f t="shared" si="0"/>
        <v>11085.377709218836</v>
      </c>
      <c r="C75">
        <f t="shared" si="1"/>
        <v>14778.853488611923</v>
      </c>
      <c r="D75">
        <f t="shared" si="2"/>
        <v>15642.17741668391</v>
      </c>
      <c r="E75" s="1">
        <f t="shared" si="3"/>
        <v>11085.377709218836</v>
      </c>
      <c r="F75">
        <f t="shared" si="4"/>
        <v>12391.901929825746</v>
      </c>
      <c r="G75">
        <f t="shared" si="5"/>
        <v>14778.853488611923</v>
      </c>
      <c r="H75">
        <f t="shared" si="6"/>
        <v>15642.17741668391</v>
      </c>
      <c r="I75" s="1">
        <f t="shared" si="7"/>
        <v>12391.901929825746</v>
      </c>
      <c r="J75">
        <f t="shared" si="8"/>
        <v>16231.047253467214</v>
      </c>
      <c r="K75">
        <f t="shared" si="9"/>
        <v>14778.853488611923</v>
      </c>
      <c r="L75">
        <f t="shared" si="10"/>
        <v>15642.17741668391</v>
      </c>
      <c r="M75" s="1">
        <f t="shared" si="11"/>
        <v>14778.853488611923</v>
      </c>
      <c r="N75">
        <f t="shared" si="12"/>
        <v>1013606.5931621785</v>
      </c>
      <c r="O75">
        <f t="shared" si="13"/>
        <v>1010778.8534886119</v>
      </c>
      <c r="P75">
        <f t="shared" si="14"/>
        <v>15642.17741668391</v>
      </c>
      <c r="Q75" s="1">
        <f t="shared" si="15"/>
        <v>15642.17741668391</v>
      </c>
    </row>
    <row r="76" spans="1:17" ht="12.75">
      <c r="A76">
        <v>49</v>
      </c>
      <c r="B76">
        <f t="shared" si="0"/>
        <v>11087.47889955531</v>
      </c>
      <c r="C76">
        <f t="shared" si="1"/>
        <v>14780.9546789484</v>
      </c>
      <c r="D76">
        <f t="shared" si="2"/>
        <v>15644.278607020387</v>
      </c>
      <c r="E76" s="1">
        <f t="shared" si="3"/>
        <v>11087.47889955531</v>
      </c>
      <c r="F76">
        <f t="shared" si="4"/>
        <v>12394.003120162219</v>
      </c>
      <c r="G76">
        <f t="shared" si="5"/>
        <v>14780.9546789484</v>
      </c>
      <c r="H76">
        <f t="shared" si="6"/>
        <v>15644.278607020387</v>
      </c>
      <c r="I76" s="1">
        <f t="shared" si="7"/>
        <v>12394.003120162219</v>
      </c>
      <c r="J76">
        <f t="shared" si="8"/>
        <v>16233.148443803688</v>
      </c>
      <c r="K76">
        <f t="shared" si="9"/>
        <v>14780.9546789484</v>
      </c>
      <c r="L76">
        <f t="shared" si="10"/>
        <v>15644.278607020387</v>
      </c>
      <c r="M76" s="1">
        <f t="shared" si="11"/>
        <v>14780.9546789484</v>
      </c>
      <c r="N76">
        <f t="shared" si="12"/>
        <v>1013608.694352515</v>
      </c>
      <c r="O76">
        <f t="shared" si="13"/>
        <v>1010780.9546789484</v>
      </c>
      <c r="P76">
        <f t="shared" si="14"/>
        <v>15644.278607020387</v>
      </c>
      <c r="Q76" s="1">
        <f t="shared" si="15"/>
        <v>15644.278607020387</v>
      </c>
    </row>
    <row r="77" spans="1:17" ht="12.75">
      <c r="A77">
        <v>50</v>
      </c>
      <c r="B77">
        <f t="shared" si="0"/>
        <v>11089.30693514804</v>
      </c>
      <c r="C77">
        <f t="shared" si="1"/>
        <v>14782.78271454113</v>
      </c>
      <c r="D77">
        <f t="shared" si="2"/>
        <v>15646.10664261312</v>
      </c>
      <c r="E77" s="1">
        <f t="shared" si="3"/>
        <v>11089.30693514804</v>
      </c>
      <c r="F77">
        <f t="shared" si="4"/>
        <v>12395.831155754953</v>
      </c>
      <c r="G77">
        <f t="shared" si="5"/>
        <v>14782.78271454113</v>
      </c>
      <c r="H77">
        <f t="shared" si="6"/>
        <v>15646.10664261312</v>
      </c>
      <c r="I77" s="1">
        <f t="shared" si="7"/>
        <v>12395.831155754953</v>
      </c>
      <c r="J77">
        <f t="shared" si="8"/>
        <v>16234.976479396422</v>
      </c>
      <c r="K77">
        <f t="shared" si="9"/>
        <v>14782.78271454113</v>
      </c>
      <c r="L77">
        <f t="shared" si="10"/>
        <v>15646.10664261312</v>
      </c>
      <c r="M77" s="1">
        <f t="shared" si="11"/>
        <v>14782.78271454113</v>
      </c>
      <c r="N77">
        <f t="shared" si="12"/>
        <v>1013610.5223881077</v>
      </c>
      <c r="O77">
        <f t="shared" si="13"/>
        <v>1010782.7827145412</v>
      </c>
      <c r="P77">
        <f t="shared" si="14"/>
        <v>15646.10664261312</v>
      </c>
      <c r="Q77" s="1">
        <f t="shared" si="15"/>
        <v>15646.10664261312</v>
      </c>
    </row>
    <row r="78" spans="1:17" ht="12.75">
      <c r="A78">
        <v>51</v>
      </c>
      <c r="B78">
        <f t="shared" si="0"/>
        <v>11090.897326113722</v>
      </c>
      <c r="C78">
        <f t="shared" si="1"/>
        <v>14784.37310550681</v>
      </c>
      <c r="D78">
        <f t="shared" si="2"/>
        <v>15647.697033578796</v>
      </c>
      <c r="E78" s="1">
        <f t="shared" si="3"/>
        <v>11090.897326113722</v>
      </c>
      <c r="F78">
        <f t="shared" si="4"/>
        <v>12397.42154672063</v>
      </c>
      <c r="G78">
        <f t="shared" si="5"/>
        <v>14784.37310550681</v>
      </c>
      <c r="H78">
        <f t="shared" si="6"/>
        <v>15647.697033578796</v>
      </c>
      <c r="I78" s="1">
        <f t="shared" si="7"/>
        <v>12397.42154672063</v>
      </c>
      <c r="J78">
        <f t="shared" si="8"/>
        <v>16236.5668703621</v>
      </c>
      <c r="K78">
        <f t="shared" si="9"/>
        <v>14784.37310550681</v>
      </c>
      <c r="L78">
        <f t="shared" si="10"/>
        <v>15647.697033578796</v>
      </c>
      <c r="M78" s="1">
        <f t="shared" si="11"/>
        <v>14784.37310550681</v>
      </c>
      <c r="N78">
        <f t="shared" si="12"/>
        <v>1013612.1127790734</v>
      </c>
      <c r="O78">
        <f t="shared" si="13"/>
        <v>1010784.3731055068</v>
      </c>
      <c r="P78">
        <f t="shared" si="14"/>
        <v>15647.697033578796</v>
      </c>
      <c r="Q78" s="1">
        <f t="shared" si="15"/>
        <v>15647.697033578796</v>
      </c>
    </row>
    <row r="79" spans="1:17" ht="12.75">
      <c r="A79">
        <v>52</v>
      </c>
      <c r="B79">
        <f t="shared" si="0"/>
        <v>11092.280966253858</v>
      </c>
      <c r="C79">
        <f t="shared" si="1"/>
        <v>14785.756745646948</v>
      </c>
      <c r="D79">
        <f t="shared" si="2"/>
        <v>15649.080673718938</v>
      </c>
      <c r="E79" s="1">
        <f t="shared" si="3"/>
        <v>11092.280966253858</v>
      </c>
      <c r="F79">
        <f t="shared" si="4"/>
        <v>12398.80518686077</v>
      </c>
      <c r="G79">
        <f t="shared" si="5"/>
        <v>14785.756745646948</v>
      </c>
      <c r="H79">
        <f t="shared" si="6"/>
        <v>15649.080673718938</v>
      </c>
      <c r="I79" s="1">
        <f t="shared" si="7"/>
        <v>12398.80518686077</v>
      </c>
      <c r="J79">
        <f t="shared" si="8"/>
        <v>16237.950510502238</v>
      </c>
      <c r="K79">
        <f t="shared" si="9"/>
        <v>14785.756745646948</v>
      </c>
      <c r="L79">
        <f t="shared" si="10"/>
        <v>15649.080673718938</v>
      </c>
      <c r="M79" s="1">
        <f t="shared" si="11"/>
        <v>14785.756745646948</v>
      </c>
      <c r="N79">
        <f t="shared" si="12"/>
        <v>1013613.4964192136</v>
      </c>
      <c r="O79">
        <f t="shared" si="13"/>
        <v>1010785.7567456469</v>
      </c>
      <c r="P79">
        <f t="shared" si="14"/>
        <v>15649.080673718938</v>
      </c>
      <c r="Q79" s="1">
        <f t="shared" si="15"/>
        <v>15649.080673718938</v>
      </c>
    </row>
    <row r="80" spans="1:17" ht="12.75">
      <c r="A80">
        <v>53</v>
      </c>
      <c r="B80">
        <f t="shared" si="0"/>
        <v>11093.484733175781</v>
      </c>
      <c r="C80">
        <f t="shared" si="1"/>
        <v>14786.96051256887</v>
      </c>
      <c r="D80">
        <f t="shared" si="2"/>
        <v>15650.284440640857</v>
      </c>
      <c r="E80" s="1">
        <f t="shared" si="3"/>
        <v>11093.484733175781</v>
      </c>
      <c r="F80">
        <f t="shared" si="4"/>
        <v>12400.008953782693</v>
      </c>
      <c r="G80">
        <f t="shared" si="5"/>
        <v>14786.96051256887</v>
      </c>
      <c r="H80">
        <f t="shared" si="6"/>
        <v>15650.284440640857</v>
      </c>
      <c r="I80" s="1">
        <f t="shared" si="7"/>
        <v>12400.008953782693</v>
      </c>
      <c r="J80">
        <f t="shared" si="8"/>
        <v>16239.15427742416</v>
      </c>
      <c r="K80">
        <f t="shared" si="9"/>
        <v>14786.96051256887</v>
      </c>
      <c r="L80">
        <f t="shared" si="10"/>
        <v>15650.284440640857</v>
      </c>
      <c r="M80" s="1">
        <f t="shared" si="11"/>
        <v>14786.96051256887</v>
      </c>
      <c r="N80">
        <f t="shared" si="12"/>
        <v>1013614.7001861355</v>
      </c>
      <c r="O80">
        <f t="shared" si="13"/>
        <v>1010786.9605125688</v>
      </c>
      <c r="P80">
        <f t="shared" si="14"/>
        <v>15650.284440640857</v>
      </c>
      <c r="Q80" s="1">
        <f t="shared" si="15"/>
        <v>15650.284440640857</v>
      </c>
    </row>
    <row r="81" spans="1:17" ht="12.75">
      <c r="A81">
        <v>54</v>
      </c>
      <c r="B81">
        <f t="shared" si="0"/>
        <v>11094.532010397854</v>
      </c>
      <c r="C81">
        <f t="shared" si="1"/>
        <v>14788.007789790943</v>
      </c>
      <c r="D81">
        <f t="shared" si="2"/>
        <v>15651.33171786293</v>
      </c>
      <c r="E81" s="1">
        <f t="shared" si="3"/>
        <v>11094.532010397854</v>
      </c>
      <c r="F81">
        <f t="shared" si="4"/>
        <v>12401.056231004764</v>
      </c>
      <c r="G81">
        <f t="shared" si="5"/>
        <v>14788.007789790943</v>
      </c>
      <c r="H81">
        <f t="shared" si="6"/>
        <v>15651.33171786293</v>
      </c>
      <c r="I81" s="1">
        <f t="shared" si="7"/>
        <v>12401.056231004764</v>
      </c>
      <c r="J81">
        <f t="shared" si="8"/>
        <v>16240.201554646232</v>
      </c>
      <c r="K81">
        <f t="shared" si="9"/>
        <v>14788.007789790943</v>
      </c>
      <c r="L81">
        <f t="shared" si="10"/>
        <v>15651.33171786293</v>
      </c>
      <c r="M81" s="1">
        <f t="shared" si="11"/>
        <v>14788.007789790943</v>
      </c>
      <c r="N81">
        <f t="shared" si="12"/>
        <v>1013615.7474633575</v>
      </c>
      <c r="O81">
        <f t="shared" si="13"/>
        <v>1010788.007789791</v>
      </c>
      <c r="P81">
        <f t="shared" si="14"/>
        <v>15651.33171786293</v>
      </c>
      <c r="Q81" s="1">
        <f t="shared" si="15"/>
        <v>15651.33171786293</v>
      </c>
    </row>
    <row r="82" spans="1:17" ht="12.75">
      <c r="A82">
        <v>55</v>
      </c>
      <c r="B82">
        <f t="shared" si="0"/>
        <v>11095.443141581056</v>
      </c>
      <c r="C82">
        <f t="shared" si="1"/>
        <v>14788.918920974145</v>
      </c>
      <c r="D82">
        <f t="shared" si="2"/>
        <v>15652.242849046133</v>
      </c>
      <c r="E82" s="1">
        <f t="shared" si="3"/>
        <v>11095.443141581056</v>
      </c>
      <c r="F82">
        <f t="shared" si="4"/>
        <v>12401.967362187967</v>
      </c>
      <c r="G82">
        <f t="shared" si="5"/>
        <v>14788.918920974145</v>
      </c>
      <c r="H82">
        <f t="shared" si="6"/>
        <v>15652.242849046133</v>
      </c>
      <c r="I82" s="1">
        <f t="shared" si="7"/>
        <v>12401.967362187967</v>
      </c>
      <c r="J82">
        <f t="shared" si="8"/>
        <v>16241.112685829434</v>
      </c>
      <c r="K82">
        <f t="shared" si="9"/>
        <v>14788.918920974145</v>
      </c>
      <c r="L82">
        <f t="shared" si="10"/>
        <v>15652.242849046133</v>
      </c>
      <c r="M82" s="1">
        <f t="shared" si="11"/>
        <v>14788.918920974145</v>
      </c>
      <c r="N82">
        <f t="shared" si="12"/>
        <v>1013616.6585945408</v>
      </c>
      <c r="O82">
        <f t="shared" si="13"/>
        <v>1010788.9189209741</v>
      </c>
      <c r="P82">
        <f t="shared" si="14"/>
        <v>15652.242849046133</v>
      </c>
      <c r="Q82" s="1">
        <f t="shared" si="15"/>
        <v>15652.242849046133</v>
      </c>
    </row>
    <row r="83" spans="1:17" ht="12.75">
      <c r="A83">
        <v>56</v>
      </c>
      <c r="B83">
        <f t="shared" si="0"/>
        <v>11096.235825710442</v>
      </c>
      <c r="C83">
        <f t="shared" si="1"/>
        <v>14789.71160510353</v>
      </c>
      <c r="D83">
        <f t="shared" si="2"/>
        <v>15653.035533175518</v>
      </c>
      <c r="E83" s="1">
        <f t="shared" si="3"/>
        <v>11096.235825710442</v>
      </c>
      <c r="F83">
        <f t="shared" si="4"/>
        <v>12402.760046317355</v>
      </c>
      <c r="G83">
        <f t="shared" si="5"/>
        <v>14789.71160510353</v>
      </c>
      <c r="H83">
        <f t="shared" si="6"/>
        <v>15653.035533175518</v>
      </c>
      <c r="I83" s="1">
        <f t="shared" si="7"/>
        <v>12402.760046317355</v>
      </c>
      <c r="J83">
        <f t="shared" si="8"/>
        <v>16241.90536995882</v>
      </c>
      <c r="K83">
        <f t="shared" si="9"/>
        <v>14789.71160510353</v>
      </c>
      <c r="L83">
        <f t="shared" si="10"/>
        <v>15653.035533175518</v>
      </c>
      <c r="M83" s="1">
        <f t="shared" si="11"/>
        <v>14789.71160510353</v>
      </c>
      <c r="N83">
        <f t="shared" si="12"/>
        <v>1013617.4512786701</v>
      </c>
      <c r="O83">
        <f t="shared" si="13"/>
        <v>1010789.7116051036</v>
      </c>
      <c r="P83">
        <f t="shared" si="14"/>
        <v>15653.035533175518</v>
      </c>
      <c r="Q83" s="1">
        <f t="shared" si="15"/>
        <v>15653.035533175518</v>
      </c>
    </row>
    <row r="84" spans="1:17" ht="12.75">
      <c r="A84">
        <v>57</v>
      </c>
      <c r="B84">
        <f t="shared" si="0"/>
        <v>11096.925460903009</v>
      </c>
      <c r="C84">
        <f t="shared" si="1"/>
        <v>14790.401240296098</v>
      </c>
      <c r="D84">
        <f t="shared" si="2"/>
        <v>15653.725168368084</v>
      </c>
      <c r="E84" s="1">
        <f t="shared" si="3"/>
        <v>11096.925460903009</v>
      </c>
      <c r="F84">
        <f t="shared" si="4"/>
        <v>12403.44968150992</v>
      </c>
      <c r="G84">
        <f t="shared" si="5"/>
        <v>14790.401240296098</v>
      </c>
      <c r="H84">
        <f t="shared" si="6"/>
        <v>15653.725168368084</v>
      </c>
      <c r="I84" s="1">
        <f t="shared" si="7"/>
        <v>12403.44968150992</v>
      </c>
      <c r="J84">
        <f t="shared" si="8"/>
        <v>16242.595005151385</v>
      </c>
      <c r="K84">
        <f t="shared" si="9"/>
        <v>14790.401240296098</v>
      </c>
      <c r="L84">
        <f t="shared" si="10"/>
        <v>15653.725168368084</v>
      </c>
      <c r="M84" s="1">
        <f t="shared" si="11"/>
        <v>14790.401240296098</v>
      </c>
      <c r="N84">
        <f t="shared" si="12"/>
        <v>1013618.1409138627</v>
      </c>
      <c r="O84">
        <f t="shared" si="13"/>
        <v>1010790.4012402961</v>
      </c>
      <c r="P84">
        <f t="shared" si="14"/>
        <v>15653.725168368084</v>
      </c>
      <c r="Q84" s="1">
        <f t="shared" si="15"/>
        <v>15653.725168368084</v>
      </c>
    </row>
    <row r="85" spans="1:17" ht="12.75">
      <c r="A85">
        <v>58</v>
      </c>
      <c r="B85">
        <f t="shared" si="0"/>
        <v>11097.52544352054</v>
      </c>
      <c r="C85">
        <f t="shared" si="1"/>
        <v>14791.00122291363</v>
      </c>
      <c r="D85">
        <f t="shared" si="2"/>
        <v>15654.325150985618</v>
      </c>
      <c r="E85" s="1">
        <f t="shared" si="3"/>
        <v>11097.52544352054</v>
      </c>
      <c r="F85">
        <f t="shared" si="4"/>
        <v>12404.049664127451</v>
      </c>
      <c r="G85">
        <f t="shared" si="5"/>
        <v>14791.00122291363</v>
      </c>
      <c r="H85">
        <f t="shared" si="6"/>
        <v>15654.325150985618</v>
      </c>
      <c r="I85" s="1">
        <f t="shared" si="7"/>
        <v>12404.049664127451</v>
      </c>
      <c r="J85">
        <f t="shared" si="8"/>
        <v>16243.194987768919</v>
      </c>
      <c r="K85">
        <f t="shared" si="9"/>
        <v>14791.00122291363</v>
      </c>
      <c r="L85">
        <f t="shared" si="10"/>
        <v>15654.325150985618</v>
      </c>
      <c r="M85" s="1">
        <f t="shared" si="11"/>
        <v>14791.00122291363</v>
      </c>
      <c r="N85">
        <f t="shared" si="12"/>
        <v>1013618.7408964803</v>
      </c>
      <c r="O85">
        <f t="shared" si="13"/>
        <v>1010791.0012229136</v>
      </c>
      <c r="P85">
        <f t="shared" si="14"/>
        <v>15654.325150985618</v>
      </c>
      <c r="Q85" s="1">
        <f t="shared" si="15"/>
        <v>15654.325150985618</v>
      </c>
    </row>
    <row r="86" spans="1:17" ht="12.75">
      <c r="A86">
        <v>59</v>
      </c>
      <c r="B86">
        <f t="shared" si="0"/>
        <v>11098.047428397793</v>
      </c>
      <c r="C86">
        <f t="shared" si="1"/>
        <v>14791.523207790882</v>
      </c>
      <c r="D86">
        <f t="shared" si="2"/>
        <v>15654.84713586287</v>
      </c>
      <c r="E86" s="1">
        <f t="shared" si="3"/>
        <v>11098.047428397793</v>
      </c>
      <c r="F86">
        <f t="shared" si="4"/>
        <v>12404.571649004705</v>
      </c>
      <c r="G86">
        <f t="shared" si="5"/>
        <v>14791.523207790882</v>
      </c>
      <c r="H86">
        <f t="shared" si="6"/>
        <v>15654.84713586287</v>
      </c>
      <c r="I86" s="1">
        <f t="shared" si="7"/>
        <v>12404.571649004705</v>
      </c>
      <c r="J86">
        <f t="shared" si="8"/>
        <v>16243.716972646173</v>
      </c>
      <c r="K86">
        <f t="shared" si="9"/>
        <v>14791.523207790882</v>
      </c>
      <c r="L86">
        <f t="shared" si="10"/>
        <v>15654.84713586287</v>
      </c>
      <c r="M86" s="1">
        <f t="shared" si="11"/>
        <v>14791.523207790882</v>
      </c>
      <c r="N86">
        <f t="shared" si="12"/>
        <v>1013619.2628813575</v>
      </c>
      <c r="O86">
        <f t="shared" si="13"/>
        <v>1010791.5232077909</v>
      </c>
      <c r="P86">
        <f t="shared" si="14"/>
        <v>15654.84713586287</v>
      </c>
      <c r="Q86" s="1">
        <f t="shared" si="15"/>
        <v>15654.84713586287</v>
      </c>
    </row>
    <row r="87" spans="1:17" ht="12.75">
      <c r="A87">
        <v>60</v>
      </c>
      <c r="B87">
        <f t="shared" si="0"/>
        <v>11098.501555241004</v>
      </c>
      <c r="C87">
        <f t="shared" si="1"/>
        <v>14791.977334634093</v>
      </c>
      <c r="D87">
        <f t="shared" si="2"/>
        <v>15655.30126270608</v>
      </c>
      <c r="E87" s="1">
        <f t="shared" si="3"/>
        <v>11098.501555241004</v>
      </c>
      <c r="F87">
        <f t="shared" si="4"/>
        <v>12405.025775847917</v>
      </c>
      <c r="G87">
        <f t="shared" si="5"/>
        <v>14791.977334634093</v>
      </c>
      <c r="H87">
        <f t="shared" si="6"/>
        <v>15655.30126270608</v>
      </c>
      <c r="I87" s="1">
        <f t="shared" si="7"/>
        <v>12405.025775847917</v>
      </c>
      <c r="J87">
        <f t="shared" si="8"/>
        <v>16244.171099489384</v>
      </c>
      <c r="K87">
        <f t="shared" si="9"/>
        <v>14791.977334634093</v>
      </c>
      <c r="L87">
        <f t="shared" si="10"/>
        <v>15655.30126270608</v>
      </c>
      <c r="M87" s="1">
        <f t="shared" si="11"/>
        <v>14791.977334634093</v>
      </c>
      <c r="N87">
        <f t="shared" si="12"/>
        <v>1013619.7170082007</v>
      </c>
      <c r="O87">
        <f t="shared" si="13"/>
        <v>1010791.977334634</v>
      </c>
      <c r="P87">
        <f t="shared" si="14"/>
        <v>15655.30126270608</v>
      </c>
      <c r="Q87" s="1">
        <f t="shared" si="15"/>
        <v>15655.30126270608</v>
      </c>
    </row>
    <row r="88" spans="1:17" ht="12.75">
      <c r="A88">
        <v>61</v>
      </c>
      <c r="B88">
        <f t="shared" si="0"/>
        <v>11098.896645594597</v>
      </c>
      <c r="C88">
        <f t="shared" si="1"/>
        <v>14792.372424987687</v>
      </c>
      <c r="D88">
        <f t="shared" si="2"/>
        <v>15655.696353059673</v>
      </c>
      <c r="E88" s="1">
        <f t="shared" si="3"/>
        <v>11098.896645594597</v>
      </c>
      <c r="F88">
        <f t="shared" si="4"/>
        <v>12405.42086620151</v>
      </c>
      <c r="G88">
        <f t="shared" si="5"/>
        <v>14792.372424987687</v>
      </c>
      <c r="H88">
        <f t="shared" si="6"/>
        <v>15655.696353059673</v>
      </c>
      <c r="I88" s="1">
        <f t="shared" si="7"/>
        <v>12405.42086620151</v>
      </c>
      <c r="J88">
        <f t="shared" si="8"/>
        <v>16244.566189842975</v>
      </c>
      <c r="K88">
        <f t="shared" si="9"/>
        <v>14792.372424987687</v>
      </c>
      <c r="L88">
        <f t="shared" si="10"/>
        <v>15655.696353059673</v>
      </c>
      <c r="M88" s="1">
        <f t="shared" si="11"/>
        <v>14792.372424987687</v>
      </c>
      <c r="N88">
        <f t="shared" si="12"/>
        <v>1013620.1120985543</v>
      </c>
      <c r="O88">
        <f t="shared" si="13"/>
        <v>1010792.3724249877</v>
      </c>
      <c r="P88">
        <f t="shared" si="14"/>
        <v>15655.696353059673</v>
      </c>
      <c r="Q88" s="1">
        <f t="shared" si="15"/>
        <v>15655.696353059673</v>
      </c>
    </row>
    <row r="89" spans="1:17" ht="12.75">
      <c r="A89">
        <v>62</v>
      </c>
      <c r="B89">
        <f t="shared" si="0"/>
        <v>11099.240374202225</v>
      </c>
      <c r="C89">
        <f t="shared" si="1"/>
        <v>14792.716153595313</v>
      </c>
      <c r="D89">
        <f t="shared" si="2"/>
        <v>15656.0400816673</v>
      </c>
      <c r="E89" s="1">
        <f t="shared" si="3"/>
        <v>11099.240374202225</v>
      </c>
      <c r="F89">
        <f t="shared" si="4"/>
        <v>12405.764594809136</v>
      </c>
      <c r="G89">
        <f t="shared" si="5"/>
        <v>14792.716153595313</v>
      </c>
      <c r="H89">
        <f t="shared" si="6"/>
        <v>15656.0400816673</v>
      </c>
      <c r="I89" s="1">
        <f t="shared" si="7"/>
        <v>12405.764594809136</v>
      </c>
      <c r="J89">
        <f t="shared" si="8"/>
        <v>16244.909918450601</v>
      </c>
      <c r="K89">
        <f t="shared" si="9"/>
        <v>14792.716153595313</v>
      </c>
      <c r="L89">
        <f t="shared" si="10"/>
        <v>15656.0400816673</v>
      </c>
      <c r="M89" s="1">
        <f t="shared" si="11"/>
        <v>14792.716153595313</v>
      </c>
      <c r="N89">
        <f t="shared" si="12"/>
        <v>1013620.4558271619</v>
      </c>
      <c r="O89">
        <f t="shared" si="13"/>
        <v>1010792.7161535954</v>
      </c>
      <c r="P89">
        <f t="shared" si="14"/>
        <v>15656.0400816673</v>
      </c>
      <c r="Q89" s="1">
        <f t="shared" si="15"/>
        <v>15656.0400816673</v>
      </c>
    </row>
    <row r="90" spans="1:17" ht="12.75">
      <c r="A90">
        <v>63</v>
      </c>
      <c r="B90">
        <f t="shared" si="0"/>
        <v>11099.539418090859</v>
      </c>
      <c r="C90">
        <f t="shared" si="1"/>
        <v>14793.015197483948</v>
      </c>
      <c r="D90">
        <f t="shared" si="2"/>
        <v>15656.339125555936</v>
      </c>
      <c r="E90" s="1">
        <f t="shared" si="3"/>
        <v>11099.539418090859</v>
      </c>
      <c r="F90">
        <f t="shared" si="4"/>
        <v>12406.063638697771</v>
      </c>
      <c r="G90">
        <f t="shared" si="5"/>
        <v>14793.015197483948</v>
      </c>
      <c r="H90">
        <f t="shared" si="6"/>
        <v>15656.339125555936</v>
      </c>
      <c r="I90" s="1">
        <f t="shared" si="7"/>
        <v>12406.063638697771</v>
      </c>
      <c r="J90">
        <f t="shared" si="8"/>
        <v>16245.208962339237</v>
      </c>
      <c r="K90">
        <f t="shared" si="9"/>
        <v>14793.015197483948</v>
      </c>
      <c r="L90">
        <f t="shared" si="10"/>
        <v>15656.339125555936</v>
      </c>
      <c r="M90" s="1">
        <f t="shared" si="11"/>
        <v>14793.015197483948</v>
      </c>
      <c r="N90">
        <f t="shared" si="12"/>
        <v>1013620.7548710506</v>
      </c>
      <c r="O90">
        <f t="shared" si="13"/>
        <v>1010793.0151974839</v>
      </c>
      <c r="P90">
        <f t="shared" si="14"/>
        <v>15656.339125555936</v>
      </c>
      <c r="Q90" s="1">
        <f t="shared" si="15"/>
        <v>15656.339125555936</v>
      </c>
    </row>
    <row r="91" spans="1:17" ht="12.75">
      <c r="A91">
        <v>64</v>
      </c>
      <c r="B91">
        <f t="shared" si="0"/>
        <v>11099.799586273972</v>
      </c>
      <c r="C91">
        <f t="shared" si="1"/>
        <v>14793.275365667061</v>
      </c>
      <c r="D91">
        <f t="shared" si="2"/>
        <v>15656.599293739047</v>
      </c>
      <c r="E91" s="1">
        <f t="shared" si="3"/>
        <v>11099.799586273972</v>
      </c>
      <c r="F91">
        <f t="shared" si="4"/>
        <v>12406.323806880884</v>
      </c>
      <c r="G91">
        <f t="shared" si="5"/>
        <v>14793.275365667061</v>
      </c>
      <c r="H91">
        <f t="shared" si="6"/>
        <v>15656.599293739047</v>
      </c>
      <c r="I91" s="1">
        <f t="shared" si="7"/>
        <v>12406.323806880884</v>
      </c>
      <c r="J91">
        <f t="shared" si="8"/>
        <v>16245.469130522351</v>
      </c>
      <c r="K91">
        <f t="shared" si="9"/>
        <v>14793.275365667061</v>
      </c>
      <c r="L91">
        <f t="shared" si="10"/>
        <v>15656.599293739047</v>
      </c>
      <c r="M91" s="1">
        <f t="shared" si="11"/>
        <v>14793.275365667061</v>
      </c>
      <c r="N91">
        <f t="shared" si="12"/>
        <v>1013621.0150392337</v>
      </c>
      <c r="O91">
        <f t="shared" si="13"/>
        <v>1010793.2753656671</v>
      </c>
      <c r="P91">
        <f t="shared" si="14"/>
        <v>15656.599293739047</v>
      </c>
      <c r="Q91" s="1">
        <f t="shared" si="15"/>
        <v>15656.599293739047</v>
      </c>
    </row>
    <row r="92" spans="1:17" ht="12.75">
      <c r="A92">
        <v>65</v>
      </c>
      <c r="B92">
        <f t="shared" si="0"/>
        <v>11100.02593259328</v>
      </c>
      <c r="C92">
        <f t="shared" si="1"/>
        <v>14793.50171198637</v>
      </c>
      <c r="D92">
        <f t="shared" si="2"/>
        <v>15656.825640058356</v>
      </c>
      <c r="E92" s="1">
        <f t="shared" si="3"/>
        <v>11100.02593259328</v>
      </c>
      <c r="F92">
        <f t="shared" si="4"/>
        <v>12406.550153200189</v>
      </c>
      <c r="G92">
        <f t="shared" si="5"/>
        <v>14793.50171198637</v>
      </c>
      <c r="H92">
        <f t="shared" si="6"/>
        <v>15656.825640058356</v>
      </c>
      <c r="I92" s="1">
        <f t="shared" si="7"/>
        <v>12406.550153200189</v>
      </c>
      <c r="J92">
        <f t="shared" si="8"/>
        <v>16245.695476841656</v>
      </c>
      <c r="K92">
        <f t="shared" si="9"/>
        <v>14793.50171198637</v>
      </c>
      <c r="L92">
        <f t="shared" si="10"/>
        <v>15656.825640058356</v>
      </c>
      <c r="M92" s="1">
        <f t="shared" si="11"/>
        <v>14793.50171198637</v>
      </c>
      <c r="N92">
        <f t="shared" si="12"/>
        <v>1013621.2413855529</v>
      </c>
      <c r="O92">
        <f t="shared" si="13"/>
        <v>1010793.5017119864</v>
      </c>
      <c r="P92">
        <f t="shared" si="14"/>
        <v>15656.825640058356</v>
      </c>
      <c r="Q92" s="1">
        <f t="shared" si="15"/>
        <v>15656.825640058356</v>
      </c>
    </row>
    <row r="93" spans="1:17" ht="12.75">
      <c r="A93">
        <v>66</v>
      </c>
      <c r="B93">
        <f aca="true" t="shared" si="16" ref="B93:B156">$C$19+$C$15*(E92*$I$4+I92*$J$4+M92*$K$4+Q92*$L$4)</f>
        <v>11100.222853891075</v>
      </c>
      <c r="C93">
        <f aca="true" t="shared" si="17" ref="C93:C156">$D$19+$C$15*(E92*$I$5+I92*$J$5+M92*$K$5+Q92*$L$5)</f>
        <v>14793.698633284164</v>
      </c>
      <c r="D93">
        <f aca="true" t="shared" si="18" ref="D93:D156">$E$19+$C$15*(E92*$I$6+I92*$J$6+M92*$K$6+Q92*$L$6)</f>
        <v>15657.022561356154</v>
      </c>
      <c r="E93" s="1">
        <f aca="true" t="shared" si="19" ref="E93:E156">MIN(B93:D93)</f>
        <v>11100.222853891075</v>
      </c>
      <c r="F93">
        <f aca="true" t="shared" si="20" ref="F93:F156">$C$20+$C$15*(E92*$I$10+I92*$J$10+M92*$K$10+Q92*$L$10)</f>
        <v>12406.747074497987</v>
      </c>
      <c r="G93">
        <f aca="true" t="shared" si="21" ref="G93:G156">$D$20+$C$15*(E92*$I$11+I92*$J$11+M92*$K$11+Q92*$L$11)</f>
        <v>14793.698633284164</v>
      </c>
      <c r="H93">
        <f aca="true" t="shared" si="22" ref="H93:H156">$E$20+$C$15*(E92*$I$12+I92*$J$12+M92*$K$12+Q92*$L$12)</f>
        <v>15657.022561356154</v>
      </c>
      <c r="I93" s="1">
        <f aca="true" t="shared" si="23" ref="I93:I156">MIN(F93:H93)</f>
        <v>12406.747074497987</v>
      </c>
      <c r="J93">
        <f aca="true" t="shared" si="24" ref="J93:J156">$C$21+$C$15*(E92*$I$16+I92*$J$16+M92*$K$16+Q92*$L$16)</f>
        <v>16245.892398139456</v>
      </c>
      <c r="K93">
        <f aca="true" t="shared" si="25" ref="K93:K156">$D$21+$C$15*(E92*$I$17+I92*$J$17+M92*$K$17+Q92*$L$17)</f>
        <v>14793.698633284164</v>
      </c>
      <c r="L93">
        <f aca="true" t="shared" si="26" ref="L93:L156">$E$21+$C$15*(E92*$I$18+I92*$J$18+M92*$K$18+Q92*$L$18)</f>
        <v>15657.022561356154</v>
      </c>
      <c r="M93" s="1">
        <f aca="true" t="shared" si="27" ref="M93:M156">MIN(J93:L93)</f>
        <v>14793.698633284164</v>
      </c>
      <c r="N93">
        <f aca="true" t="shared" si="28" ref="N93:N156">$C$22+$C$15*(E92*$I$22+I92*$J$22+M92*$K$22+Q92*$L$22)</f>
        <v>1013621.4383068507</v>
      </c>
      <c r="O93">
        <f aca="true" t="shared" si="29" ref="O93:O156">$D$22+$C$15*(E92*$I$23+I92*$J$23+M92*$K$23+Q92*$L$23)</f>
        <v>1010793.6986332842</v>
      </c>
      <c r="P93">
        <f aca="true" t="shared" si="30" ref="P93:P156">$E$22+$C$15*(E92*$I$24+I92*$J$24+M92*$K$24+Q92*$L$24)</f>
        <v>15657.022561356154</v>
      </c>
      <c r="Q93" s="1">
        <f aca="true" t="shared" si="31" ref="Q93:Q156">MIN(N93:P93)</f>
        <v>15657.022561356154</v>
      </c>
    </row>
    <row r="94" spans="1:17" ht="12.75">
      <c r="A94">
        <v>67</v>
      </c>
      <c r="B94">
        <f t="shared" si="16"/>
        <v>11100.39417542016</v>
      </c>
      <c r="C94">
        <f t="shared" si="17"/>
        <v>14793.869954813248</v>
      </c>
      <c r="D94">
        <f t="shared" si="18"/>
        <v>15657.193882885234</v>
      </c>
      <c r="E94" s="1">
        <f t="shared" si="19"/>
        <v>11100.39417542016</v>
      </c>
      <c r="F94">
        <f t="shared" si="20"/>
        <v>12406.918396027071</v>
      </c>
      <c r="G94">
        <f t="shared" si="21"/>
        <v>14793.869954813248</v>
      </c>
      <c r="H94">
        <f t="shared" si="22"/>
        <v>15657.193882885234</v>
      </c>
      <c r="I94" s="1">
        <f t="shared" si="23"/>
        <v>12406.918396027071</v>
      </c>
      <c r="J94">
        <f t="shared" si="24"/>
        <v>16246.063719668538</v>
      </c>
      <c r="K94">
        <f t="shared" si="25"/>
        <v>14793.869954813248</v>
      </c>
      <c r="L94">
        <f t="shared" si="26"/>
        <v>15657.193882885234</v>
      </c>
      <c r="M94" s="1">
        <f t="shared" si="27"/>
        <v>14793.869954813248</v>
      </c>
      <c r="N94">
        <f t="shared" si="28"/>
        <v>1013621.6096283798</v>
      </c>
      <c r="O94">
        <f t="shared" si="29"/>
        <v>1010793.8699548133</v>
      </c>
      <c r="P94">
        <f t="shared" si="30"/>
        <v>15657.193882885234</v>
      </c>
      <c r="Q94" s="1">
        <f t="shared" si="31"/>
        <v>15657.193882885234</v>
      </c>
    </row>
    <row r="95" spans="1:17" ht="12.75">
      <c r="A95">
        <v>68</v>
      </c>
      <c r="B95">
        <f t="shared" si="16"/>
        <v>11100.543225150463</v>
      </c>
      <c r="C95">
        <f t="shared" si="17"/>
        <v>14794.019004543552</v>
      </c>
      <c r="D95">
        <f t="shared" si="18"/>
        <v>15657.34293261554</v>
      </c>
      <c r="E95" s="1">
        <f t="shared" si="19"/>
        <v>11100.543225150463</v>
      </c>
      <c r="F95">
        <f t="shared" si="20"/>
        <v>12407.067445757371</v>
      </c>
      <c r="G95">
        <f t="shared" si="21"/>
        <v>14794.019004543552</v>
      </c>
      <c r="H95">
        <f t="shared" si="22"/>
        <v>15657.34293261554</v>
      </c>
      <c r="I95" s="1">
        <f t="shared" si="23"/>
        <v>12407.067445757371</v>
      </c>
      <c r="J95">
        <f t="shared" si="24"/>
        <v>16246.21276939884</v>
      </c>
      <c r="K95">
        <f t="shared" si="25"/>
        <v>14794.019004543552</v>
      </c>
      <c r="L95">
        <f t="shared" si="26"/>
        <v>15657.34293261554</v>
      </c>
      <c r="M95" s="1">
        <f t="shared" si="27"/>
        <v>14794.019004543552</v>
      </c>
      <c r="N95">
        <f t="shared" si="28"/>
        <v>1013621.7586781102</v>
      </c>
      <c r="O95">
        <f t="shared" si="29"/>
        <v>1010794.0190045435</v>
      </c>
      <c r="P95">
        <f t="shared" si="30"/>
        <v>15657.34293261554</v>
      </c>
      <c r="Q95" s="1">
        <f t="shared" si="31"/>
        <v>15657.34293261554</v>
      </c>
    </row>
    <row r="96" spans="1:17" ht="12.75">
      <c r="A96">
        <v>69</v>
      </c>
      <c r="B96">
        <f t="shared" si="16"/>
        <v>11100.672898415824</v>
      </c>
      <c r="C96">
        <f t="shared" si="17"/>
        <v>14794.148677808913</v>
      </c>
      <c r="D96">
        <f t="shared" si="18"/>
        <v>15657.472605880903</v>
      </c>
      <c r="E96" s="1">
        <f t="shared" si="19"/>
        <v>11100.672898415824</v>
      </c>
      <c r="F96">
        <f t="shared" si="20"/>
        <v>12407.197119022736</v>
      </c>
      <c r="G96">
        <f t="shared" si="21"/>
        <v>14794.148677808913</v>
      </c>
      <c r="H96">
        <f t="shared" si="22"/>
        <v>15657.472605880903</v>
      </c>
      <c r="I96" s="1">
        <f t="shared" si="23"/>
        <v>12407.197119022736</v>
      </c>
      <c r="J96">
        <f t="shared" si="24"/>
        <v>16246.342442664205</v>
      </c>
      <c r="K96">
        <f t="shared" si="25"/>
        <v>14794.148677808913</v>
      </c>
      <c r="L96">
        <f t="shared" si="26"/>
        <v>15657.472605880903</v>
      </c>
      <c r="M96" s="1">
        <f t="shared" si="27"/>
        <v>14794.148677808913</v>
      </c>
      <c r="N96">
        <f t="shared" si="28"/>
        <v>1013621.8883513755</v>
      </c>
      <c r="O96">
        <f t="shared" si="29"/>
        <v>1010794.1486778089</v>
      </c>
      <c r="P96">
        <f t="shared" si="30"/>
        <v>15657.472605880903</v>
      </c>
      <c r="Q96" s="1">
        <f t="shared" si="31"/>
        <v>15657.472605880903</v>
      </c>
    </row>
    <row r="97" spans="1:17" ht="12.75">
      <c r="A97">
        <v>70</v>
      </c>
      <c r="B97">
        <f t="shared" si="16"/>
        <v>11100.785714156691</v>
      </c>
      <c r="C97">
        <f t="shared" si="17"/>
        <v>14794.26149354978</v>
      </c>
      <c r="D97">
        <f t="shared" si="18"/>
        <v>15657.585421621767</v>
      </c>
      <c r="E97" s="1">
        <f t="shared" si="19"/>
        <v>11100.785714156691</v>
      </c>
      <c r="F97">
        <f t="shared" si="20"/>
        <v>12407.309934763603</v>
      </c>
      <c r="G97">
        <f t="shared" si="21"/>
        <v>14794.26149354978</v>
      </c>
      <c r="H97">
        <f t="shared" si="22"/>
        <v>15657.585421621767</v>
      </c>
      <c r="I97" s="1">
        <f t="shared" si="23"/>
        <v>12407.309934763603</v>
      </c>
      <c r="J97">
        <f t="shared" si="24"/>
        <v>16246.455258405069</v>
      </c>
      <c r="K97">
        <f t="shared" si="25"/>
        <v>14794.26149354978</v>
      </c>
      <c r="L97">
        <f t="shared" si="26"/>
        <v>15657.585421621767</v>
      </c>
      <c r="M97" s="1">
        <f t="shared" si="27"/>
        <v>14794.26149354978</v>
      </c>
      <c r="N97">
        <f t="shared" si="28"/>
        <v>1013622.0011671163</v>
      </c>
      <c r="O97">
        <f t="shared" si="29"/>
        <v>1010794.2614935498</v>
      </c>
      <c r="P97">
        <f t="shared" si="30"/>
        <v>15657.585421621767</v>
      </c>
      <c r="Q97" s="1">
        <f t="shared" si="31"/>
        <v>15657.585421621767</v>
      </c>
    </row>
    <row r="98" spans="1:17" ht="12.75">
      <c r="A98">
        <v>71</v>
      </c>
      <c r="B98">
        <f t="shared" si="16"/>
        <v>11100.883863851246</v>
      </c>
      <c r="C98">
        <f t="shared" si="17"/>
        <v>14794.359643244336</v>
      </c>
      <c r="D98">
        <f t="shared" si="18"/>
        <v>15657.683571316322</v>
      </c>
      <c r="E98" s="1">
        <f t="shared" si="19"/>
        <v>11100.883863851246</v>
      </c>
      <c r="F98">
        <f t="shared" si="20"/>
        <v>12407.408084458159</v>
      </c>
      <c r="G98">
        <f t="shared" si="21"/>
        <v>14794.359643244336</v>
      </c>
      <c r="H98">
        <f t="shared" si="22"/>
        <v>15657.683571316322</v>
      </c>
      <c r="I98" s="1">
        <f t="shared" si="23"/>
        <v>12407.408084458159</v>
      </c>
      <c r="J98">
        <f t="shared" si="24"/>
        <v>16246.553408099622</v>
      </c>
      <c r="K98">
        <f t="shared" si="25"/>
        <v>14794.359643244336</v>
      </c>
      <c r="L98">
        <f t="shared" si="26"/>
        <v>15657.683571316322</v>
      </c>
      <c r="M98" s="1">
        <f t="shared" si="27"/>
        <v>14794.359643244336</v>
      </c>
      <c r="N98">
        <f t="shared" si="28"/>
        <v>1013622.099316811</v>
      </c>
      <c r="O98">
        <f t="shared" si="29"/>
        <v>1010794.3596432443</v>
      </c>
      <c r="P98">
        <f t="shared" si="30"/>
        <v>15657.683571316322</v>
      </c>
      <c r="Q98" s="1">
        <f t="shared" si="31"/>
        <v>15657.683571316322</v>
      </c>
    </row>
    <row r="99" spans="1:17" ht="12.75">
      <c r="A99">
        <v>72</v>
      </c>
      <c r="B99">
        <f t="shared" si="16"/>
        <v>11100.969254085509</v>
      </c>
      <c r="C99">
        <f t="shared" si="17"/>
        <v>14794.445033478598</v>
      </c>
      <c r="D99">
        <f t="shared" si="18"/>
        <v>15657.768961550584</v>
      </c>
      <c r="E99" s="1">
        <f t="shared" si="19"/>
        <v>11100.969254085509</v>
      </c>
      <c r="F99">
        <f t="shared" si="20"/>
        <v>12407.493474692417</v>
      </c>
      <c r="G99">
        <f t="shared" si="21"/>
        <v>14794.445033478598</v>
      </c>
      <c r="H99">
        <f t="shared" si="22"/>
        <v>15657.768961550584</v>
      </c>
      <c r="I99" s="1">
        <f t="shared" si="23"/>
        <v>12407.493474692417</v>
      </c>
      <c r="J99">
        <f t="shared" si="24"/>
        <v>16246.638798333886</v>
      </c>
      <c r="K99">
        <f t="shared" si="25"/>
        <v>14794.445033478598</v>
      </c>
      <c r="L99">
        <f t="shared" si="26"/>
        <v>15657.768961550584</v>
      </c>
      <c r="M99" s="1">
        <f t="shared" si="27"/>
        <v>14794.445033478598</v>
      </c>
      <c r="N99">
        <f t="shared" si="28"/>
        <v>1013622.1847070452</v>
      </c>
      <c r="O99">
        <f t="shared" si="29"/>
        <v>1010794.4450334786</v>
      </c>
      <c r="P99">
        <f t="shared" si="30"/>
        <v>15657.768961550584</v>
      </c>
      <c r="Q99" s="1">
        <f t="shared" si="31"/>
        <v>15657.768961550584</v>
      </c>
    </row>
    <row r="100" spans="1:17" ht="12.75">
      <c r="A100">
        <v>73</v>
      </c>
      <c r="B100">
        <f t="shared" si="16"/>
        <v>11101.043543589316</v>
      </c>
      <c r="C100">
        <f t="shared" si="17"/>
        <v>14794.519322982404</v>
      </c>
      <c r="D100">
        <f t="shared" si="18"/>
        <v>15657.843251054392</v>
      </c>
      <c r="E100" s="1">
        <f t="shared" si="19"/>
        <v>11101.043543589316</v>
      </c>
      <c r="F100">
        <f t="shared" si="20"/>
        <v>12407.567764196225</v>
      </c>
      <c r="G100">
        <f t="shared" si="21"/>
        <v>14794.519322982404</v>
      </c>
      <c r="H100">
        <f t="shared" si="22"/>
        <v>15657.843251054392</v>
      </c>
      <c r="I100" s="1">
        <f t="shared" si="23"/>
        <v>12407.567764196225</v>
      </c>
      <c r="J100">
        <f t="shared" si="24"/>
        <v>16246.713087837694</v>
      </c>
      <c r="K100">
        <f t="shared" si="25"/>
        <v>14794.519322982404</v>
      </c>
      <c r="L100">
        <f t="shared" si="26"/>
        <v>15657.843251054392</v>
      </c>
      <c r="M100" s="1">
        <f t="shared" si="27"/>
        <v>14794.519322982404</v>
      </c>
      <c r="N100">
        <f t="shared" si="28"/>
        <v>1013622.2589965491</v>
      </c>
      <c r="O100">
        <f t="shared" si="29"/>
        <v>1010794.5193229824</v>
      </c>
      <c r="P100">
        <f t="shared" si="30"/>
        <v>15657.843251054392</v>
      </c>
      <c r="Q100" s="1">
        <f t="shared" si="31"/>
        <v>15657.843251054392</v>
      </c>
    </row>
    <row r="101" spans="1:17" ht="12.75">
      <c r="A101">
        <v>74</v>
      </c>
      <c r="B101">
        <f t="shared" si="16"/>
        <v>11101.108175457626</v>
      </c>
      <c r="C101">
        <f t="shared" si="17"/>
        <v>14794.583954850716</v>
      </c>
      <c r="D101">
        <f t="shared" si="18"/>
        <v>15657.907882922706</v>
      </c>
      <c r="E101" s="1">
        <f t="shared" si="19"/>
        <v>11101.108175457626</v>
      </c>
      <c r="F101">
        <f t="shared" si="20"/>
        <v>12407.632396064539</v>
      </c>
      <c r="G101">
        <f t="shared" si="21"/>
        <v>14794.583954850716</v>
      </c>
      <c r="H101">
        <f t="shared" si="22"/>
        <v>15657.907882922706</v>
      </c>
      <c r="I101" s="1">
        <f t="shared" si="23"/>
        <v>12407.632396064539</v>
      </c>
      <c r="J101">
        <f t="shared" si="24"/>
        <v>16246.777719706006</v>
      </c>
      <c r="K101">
        <f t="shared" si="25"/>
        <v>14794.583954850716</v>
      </c>
      <c r="L101">
        <f t="shared" si="26"/>
        <v>15657.907882922706</v>
      </c>
      <c r="M101" s="1">
        <f t="shared" si="27"/>
        <v>14794.583954850716</v>
      </c>
      <c r="N101">
        <f t="shared" si="28"/>
        <v>1013622.3236284173</v>
      </c>
      <c r="O101">
        <f t="shared" si="29"/>
        <v>1010794.5839548507</v>
      </c>
      <c r="P101">
        <f t="shared" si="30"/>
        <v>15657.907882922706</v>
      </c>
      <c r="Q101" s="1">
        <f t="shared" si="31"/>
        <v>15657.907882922706</v>
      </c>
    </row>
    <row r="102" spans="1:17" ht="12.75">
      <c r="A102">
        <v>75</v>
      </c>
      <c r="B102">
        <f t="shared" si="16"/>
        <v>11101.164405183059</v>
      </c>
      <c r="C102">
        <f t="shared" si="17"/>
        <v>14794.640184576148</v>
      </c>
      <c r="D102">
        <f t="shared" si="18"/>
        <v>15657.964112648135</v>
      </c>
      <c r="E102" s="1">
        <f t="shared" si="19"/>
        <v>11101.164405183059</v>
      </c>
      <c r="F102">
        <f t="shared" si="20"/>
        <v>12407.688625789971</v>
      </c>
      <c r="G102">
        <f t="shared" si="21"/>
        <v>14794.640184576148</v>
      </c>
      <c r="H102">
        <f t="shared" si="22"/>
        <v>15657.964112648135</v>
      </c>
      <c r="I102" s="1">
        <f t="shared" si="23"/>
        <v>12407.688625789971</v>
      </c>
      <c r="J102">
        <f t="shared" si="24"/>
        <v>16246.833949431439</v>
      </c>
      <c r="K102">
        <f t="shared" si="25"/>
        <v>14794.640184576148</v>
      </c>
      <c r="L102">
        <f t="shared" si="26"/>
        <v>15657.964112648135</v>
      </c>
      <c r="M102" s="1">
        <f t="shared" si="27"/>
        <v>14794.640184576148</v>
      </c>
      <c r="N102">
        <f t="shared" si="28"/>
        <v>1013622.3798581427</v>
      </c>
      <c r="O102">
        <f t="shared" si="29"/>
        <v>1010794.6401845762</v>
      </c>
      <c r="P102">
        <f t="shared" si="30"/>
        <v>15657.964112648135</v>
      </c>
      <c r="Q102" s="1">
        <f t="shared" si="31"/>
        <v>15657.964112648135</v>
      </c>
    </row>
    <row r="103" spans="1:17" ht="12.75">
      <c r="A103">
        <v>76</v>
      </c>
      <c r="B103">
        <f t="shared" si="16"/>
        <v>11101.213325044186</v>
      </c>
      <c r="C103">
        <f t="shared" si="17"/>
        <v>14794.689104437275</v>
      </c>
      <c r="D103">
        <f t="shared" si="18"/>
        <v>15658.013032509261</v>
      </c>
      <c r="E103" s="1">
        <f t="shared" si="19"/>
        <v>11101.213325044186</v>
      </c>
      <c r="F103">
        <f t="shared" si="20"/>
        <v>12407.737545651094</v>
      </c>
      <c r="G103">
        <f t="shared" si="21"/>
        <v>14794.689104437275</v>
      </c>
      <c r="H103">
        <f t="shared" si="22"/>
        <v>15658.013032509261</v>
      </c>
      <c r="I103" s="1">
        <f t="shared" si="23"/>
        <v>12407.737545651094</v>
      </c>
      <c r="J103">
        <f t="shared" si="24"/>
        <v>16246.882869292564</v>
      </c>
      <c r="K103">
        <f t="shared" si="25"/>
        <v>14794.689104437275</v>
      </c>
      <c r="L103">
        <f t="shared" si="26"/>
        <v>15658.013032509261</v>
      </c>
      <c r="M103" s="1">
        <f t="shared" si="27"/>
        <v>14794.689104437275</v>
      </c>
      <c r="N103">
        <f t="shared" si="28"/>
        <v>1013622.4287780039</v>
      </c>
      <c r="O103">
        <f t="shared" si="29"/>
        <v>1010794.6891044372</v>
      </c>
      <c r="P103">
        <f t="shared" si="30"/>
        <v>15658.013032509261</v>
      </c>
      <c r="Q103" s="1">
        <f t="shared" si="31"/>
        <v>15658.013032509261</v>
      </c>
    </row>
    <row r="104" spans="1:17" ht="12.75">
      <c r="A104">
        <v>77</v>
      </c>
      <c r="B104">
        <f t="shared" si="16"/>
        <v>11101.255885323362</v>
      </c>
      <c r="C104">
        <f t="shared" si="17"/>
        <v>14794.731664716452</v>
      </c>
      <c r="D104">
        <f t="shared" si="18"/>
        <v>15658.055592788442</v>
      </c>
      <c r="E104" s="1">
        <f t="shared" si="19"/>
        <v>11101.255885323362</v>
      </c>
      <c r="F104">
        <f t="shared" si="20"/>
        <v>12407.780105930275</v>
      </c>
      <c r="G104">
        <f t="shared" si="21"/>
        <v>14794.731664716452</v>
      </c>
      <c r="H104">
        <f t="shared" si="22"/>
        <v>15658.055592788442</v>
      </c>
      <c r="I104" s="1">
        <f t="shared" si="23"/>
        <v>12407.780105930275</v>
      </c>
      <c r="J104">
        <f t="shared" si="24"/>
        <v>16246.925429571744</v>
      </c>
      <c r="K104">
        <f t="shared" si="25"/>
        <v>14794.731664716452</v>
      </c>
      <c r="L104">
        <f t="shared" si="26"/>
        <v>15658.055592788442</v>
      </c>
      <c r="M104" s="1">
        <f t="shared" si="27"/>
        <v>14794.731664716452</v>
      </c>
      <c r="N104">
        <f t="shared" si="28"/>
        <v>1013622.471338283</v>
      </c>
      <c r="O104">
        <f t="shared" si="29"/>
        <v>1010794.7316647165</v>
      </c>
      <c r="P104">
        <f t="shared" si="30"/>
        <v>15658.055592788442</v>
      </c>
      <c r="Q104" s="1">
        <f t="shared" si="31"/>
        <v>15658.055592788442</v>
      </c>
    </row>
    <row r="105" spans="1:17" ht="12.75">
      <c r="A105">
        <v>78</v>
      </c>
      <c r="B105">
        <f t="shared" si="16"/>
        <v>11101.29291276625</v>
      </c>
      <c r="C105">
        <f t="shared" si="17"/>
        <v>14794.76869215934</v>
      </c>
      <c r="D105">
        <f t="shared" si="18"/>
        <v>15658.092620231326</v>
      </c>
      <c r="E105" s="1">
        <f t="shared" si="19"/>
        <v>11101.29291276625</v>
      </c>
      <c r="F105">
        <f t="shared" si="20"/>
        <v>12407.817133373163</v>
      </c>
      <c r="G105">
        <f t="shared" si="21"/>
        <v>14794.76869215934</v>
      </c>
      <c r="H105">
        <f t="shared" si="22"/>
        <v>15658.092620231326</v>
      </c>
      <c r="I105" s="1">
        <f t="shared" si="23"/>
        <v>12407.817133373163</v>
      </c>
      <c r="J105">
        <f t="shared" si="24"/>
        <v>16246.962457014628</v>
      </c>
      <c r="K105">
        <f t="shared" si="25"/>
        <v>14794.76869215934</v>
      </c>
      <c r="L105">
        <f t="shared" si="26"/>
        <v>15658.092620231326</v>
      </c>
      <c r="M105" s="1">
        <f t="shared" si="27"/>
        <v>14794.76869215934</v>
      </c>
      <c r="N105">
        <f t="shared" si="28"/>
        <v>1013622.508365726</v>
      </c>
      <c r="O105">
        <f t="shared" si="29"/>
        <v>1010794.7686921593</v>
      </c>
      <c r="P105">
        <f t="shared" si="30"/>
        <v>15658.092620231326</v>
      </c>
      <c r="Q105" s="1">
        <f t="shared" si="31"/>
        <v>15658.092620231326</v>
      </c>
    </row>
    <row r="106" spans="1:17" ht="12.75">
      <c r="A106">
        <v>79</v>
      </c>
      <c r="B106">
        <f t="shared" si="16"/>
        <v>11101.325126641563</v>
      </c>
      <c r="C106">
        <f t="shared" si="17"/>
        <v>14794.800906034652</v>
      </c>
      <c r="D106">
        <f t="shared" si="18"/>
        <v>15658.124834106637</v>
      </c>
      <c r="E106" s="1">
        <f t="shared" si="19"/>
        <v>11101.325126641563</v>
      </c>
      <c r="F106">
        <f t="shared" si="20"/>
        <v>12407.849347248475</v>
      </c>
      <c r="G106">
        <f t="shared" si="21"/>
        <v>14794.800906034652</v>
      </c>
      <c r="H106">
        <f t="shared" si="22"/>
        <v>15658.124834106637</v>
      </c>
      <c r="I106" s="1">
        <f t="shared" si="23"/>
        <v>12407.849347248475</v>
      </c>
      <c r="J106">
        <f t="shared" si="24"/>
        <v>16246.994670889939</v>
      </c>
      <c r="K106">
        <f t="shared" si="25"/>
        <v>14794.800906034652</v>
      </c>
      <c r="L106">
        <f t="shared" si="26"/>
        <v>15658.124834106637</v>
      </c>
      <c r="M106" s="1">
        <f t="shared" si="27"/>
        <v>14794.800906034652</v>
      </c>
      <c r="N106">
        <f t="shared" si="28"/>
        <v>1013622.5405796013</v>
      </c>
      <c r="O106">
        <f t="shared" si="29"/>
        <v>1010794.8009060347</v>
      </c>
      <c r="P106">
        <f t="shared" si="30"/>
        <v>15658.124834106637</v>
      </c>
      <c r="Q106" s="1">
        <f t="shared" si="31"/>
        <v>15658.124834106637</v>
      </c>
    </row>
    <row r="107" spans="1:17" ht="12.75">
      <c r="A107">
        <v>80</v>
      </c>
      <c r="B107">
        <f t="shared" si="16"/>
        <v>11101.353152713084</v>
      </c>
      <c r="C107">
        <f t="shared" si="17"/>
        <v>14794.828932106173</v>
      </c>
      <c r="D107">
        <f t="shared" si="18"/>
        <v>15658.15286017816</v>
      </c>
      <c r="E107" s="1">
        <f t="shared" si="19"/>
        <v>11101.353152713084</v>
      </c>
      <c r="F107">
        <f t="shared" si="20"/>
        <v>12407.877373319994</v>
      </c>
      <c r="G107">
        <f t="shared" si="21"/>
        <v>14794.828932106173</v>
      </c>
      <c r="H107">
        <f t="shared" si="22"/>
        <v>15658.15286017816</v>
      </c>
      <c r="I107" s="1">
        <f t="shared" si="23"/>
        <v>12407.877373319994</v>
      </c>
      <c r="J107">
        <f t="shared" si="24"/>
        <v>16247.022696961461</v>
      </c>
      <c r="K107">
        <f t="shared" si="25"/>
        <v>14794.828932106173</v>
      </c>
      <c r="L107">
        <f t="shared" si="26"/>
        <v>15658.15286017816</v>
      </c>
      <c r="M107" s="1">
        <f t="shared" si="27"/>
        <v>14794.828932106173</v>
      </c>
      <c r="N107">
        <f t="shared" si="28"/>
        <v>1013622.5686056728</v>
      </c>
      <c r="O107">
        <f t="shared" si="29"/>
        <v>1010794.8289321061</v>
      </c>
      <c r="P107">
        <f t="shared" si="30"/>
        <v>15658.15286017816</v>
      </c>
      <c r="Q107" s="1">
        <f t="shared" si="31"/>
        <v>15658.15286017816</v>
      </c>
    </row>
    <row r="108" spans="1:17" ht="12.75">
      <c r="A108">
        <v>81</v>
      </c>
      <c r="B108">
        <f t="shared" si="16"/>
        <v>11101.377535395306</v>
      </c>
      <c r="C108">
        <f t="shared" si="17"/>
        <v>14794.853314788395</v>
      </c>
      <c r="D108">
        <f t="shared" si="18"/>
        <v>15658.177242860382</v>
      </c>
      <c r="E108" s="1">
        <f t="shared" si="19"/>
        <v>11101.377535395306</v>
      </c>
      <c r="F108">
        <f t="shared" si="20"/>
        <v>12407.901756002218</v>
      </c>
      <c r="G108">
        <f t="shared" si="21"/>
        <v>14794.853314788395</v>
      </c>
      <c r="H108">
        <f t="shared" si="22"/>
        <v>15658.177242860382</v>
      </c>
      <c r="I108" s="1">
        <f t="shared" si="23"/>
        <v>12407.901756002218</v>
      </c>
      <c r="J108">
        <f t="shared" si="24"/>
        <v>16247.047079643684</v>
      </c>
      <c r="K108">
        <f t="shared" si="25"/>
        <v>14794.853314788395</v>
      </c>
      <c r="L108">
        <f t="shared" si="26"/>
        <v>15658.177242860382</v>
      </c>
      <c r="M108" s="1">
        <f t="shared" si="27"/>
        <v>14794.853314788395</v>
      </c>
      <c r="N108">
        <f t="shared" si="28"/>
        <v>1013622.592988355</v>
      </c>
      <c r="O108">
        <f t="shared" si="29"/>
        <v>1010794.8533147884</v>
      </c>
      <c r="P108">
        <f t="shared" si="30"/>
        <v>15658.177242860382</v>
      </c>
      <c r="Q108" s="1">
        <f t="shared" si="31"/>
        <v>15658.177242860382</v>
      </c>
    </row>
    <row r="109" spans="1:17" ht="12.75">
      <c r="A109">
        <v>82</v>
      </c>
      <c r="B109">
        <f t="shared" si="16"/>
        <v>11101.39874832884</v>
      </c>
      <c r="C109">
        <f t="shared" si="17"/>
        <v>14794.87452772193</v>
      </c>
      <c r="D109">
        <f t="shared" si="18"/>
        <v>15658.198455793916</v>
      </c>
      <c r="E109" s="1">
        <f t="shared" si="19"/>
        <v>11101.39874832884</v>
      </c>
      <c r="F109">
        <f t="shared" si="20"/>
        <v>12407.922968935753</v>
      </c>
      <c r="G109">
        <f t="shared" si="21"/>
        <v>14794.87452772193</v>
      </c>
      <c r="H109">
        <f t="shared" si="22"/>
        <v>15658.198455793916</v>
      </c>
      <c r="I109" s="1">
        <f t="shared" si="23"/>
        <v>12407.922968935753</v>
      </c>
      <c r="J109">
        <f t="shared" si="24"/>
        <v>16247.068292577218</v>
      </c>
      <c r="K109">
        <f t="shared" si="25"/>
        <v>14794.87452772193</v>
      </c>
      <c r="L109">
        <f t="shared" si="26"/>
        <v>15658.198455793916</v>
      </c>
      <c r="M109" s="1">
        <f t="shared" si="27"/>
        <v>14794.87452772193</v>
      </c>
      <c r="N109">
        <f t="shared" si="28"/>
        <v>1013622.6142012886</v>
      </c>
      <c r="O109">
        <f t="shared" si="29"/>
        <v>1010794.8745277219</v>
      </c>
      <c r="P109">
        <f t="shared" si="30"/>
        <v>15658.198455793916</v>
      </c>
      <c r="Q109" s="1">
        <f t="shared" si="31"/>
        <v>15658.198455793916</v>
      </c>
    </row>
    <row r="110" spans="1:17" ht="12.75">
      <c r="A110">
        <v>83</v>
      </c>
      <c r="B110">
        <f t="shared" si="16"/>
        <v>11101.417203581017</v>
      </c>
      <c r="C110">
        <f t="shared" si="17"/>
        <v>14794.892982974105</v>
      </c>
      <c r="D110">
        <f t="shared" si="18"/>
        <v>15658.21691104609</v>
      </c>
      <c r="E110" s="1">
        <f t="shared" si="19"/>
        <v>11101.417203581017</v>
      </c>
      <c r="F110">
        <f t="shared" si="20"/>
        <v>12407.941424187926</v>
      </c>
      <c r="G110">
        <f t="shared" si="21"/>
        <v>14794.892982974105</v>
      </c>
      <c r="H110">
        <f t="shared" si="22"/>
        <v>15658.21691104609</v>
      </c>
      <c r="I110" s="1">
        <f t="shared" si="23"/>
        <v>12407.941424187926</v>
      </c>
      <c r="J110">
        <f t="shared" si="24"/>
        <v>16247.086747829393</v>
      </c>
      <c r="K110">
        <f t="shared" si="25"/>
        <v>14794.892982974105</v>
      </c>
      <c r="L110">
        <f t="shared" si="26"/>
        <v>15658.21691104609</v>
      </c>
      <c r="M110" s="1">
        <f t="shared" si="27"/>
        <v>14794.892982974105</v>
      </c>
      <c r="N110">
        <f t="shared" si="28"/>
        <v>1013622.6326565407</v>
      </c>
      <c r="O110">
        <f t="shared" si="29"/>
        <v>1010794.8929829741</v>
      </c>
      <c r="P110">
        <f t="shared" si="30"/>
        <v>15658.21691104609</v>
      </c>
      <c r="Q110" s="1">
        <f t="shared" si="31"/>
        <v>15658.21691104609</v>
      </c>
    </row>
    <row r="111" spans="1:17" ht="12.75">
      <c r="A111">
        <v>84</v>
      </c>
      <c r="B111">
        <f t="shared" si="16"/>
        <v>11101.433259650406</v>
      </c>
      <c r="C111">
        <f t="shared" si="17"/>
        <v>14794.909039043496</v>
      </c>
      <c r="D111">
        <f t="shared" si="18"/>
        <v>15658.232967115484</v>
      </c>
      <c r="E111" s="1">
        <f t="shared" si="19"/>
        <v>11101.433259650406</v>
      </c>
      <c r="F111">
        <f t="shared" si="20"/>
        <v>12407.957480257319</v>
      </c>
      <c r="G111">
        <f t="shared" si="21"/>
        <v>14794.909039043496</v>
      </c>
      <c r="H111">
        <f t="shared" si="22"/>
        <v>15658.232967115484</v>
      </c>
      <c r="I111" s="1">
        <f t="shared" si="23"/>
        <v>12407.957480257319</v>
      </c>
      <c r="J111">
        <f t="shared" si="24"/>
        <v>16247.102803898784</v>
      </c>
      <c r="K111">
        <f t="shared" si="25"/>
        <v>14794.909039043496</v>
      </c>
      <c r="L111">
        <f t="shared" si="26"/>
        <v>15658.232967115484</v>
      </c>
      <c r="M111" s="1">
        <f t="shared" si="27"/>
        <v>14794.909039043496</v>
      </c>
      <c r="N111">
        <f t="shared" si="28"/>
        <v>1013622.6487126101</v>
      </c>
      <c r="O111">
        <f t="shared" si="29"/>
        <v>1010794.9090390435</v>
      </c>
      <c r="P111">
        <f t="shared" si="30"/>
        <v>15658.232967115484</v>
      </c>
      <c r="Q111" s="1">
        <f t="shared" si="31"/>
        <v>15658.232967115484</v>
      </c>
    </row>
    <row r="112" spans="1:17" ht="12.75">
      <c r="A112">
        <v>85</v>
      </c>
      <c r="B112">
        <f t="shared" si="16"/>
        <v>11101.447228430778</v>
      </c>
      <c r="C112">
        <f t="shared" si="17"/>
        <v>14794.923007823867</v>
      </c>
      <c r="D112">
        <f t="shared" si="18"/>
        <v>15658.246935895853</v>
      </c>
      <c r="E112" s="1">
        <f t="shared" si="19"/>
        <v>11101.447228430778</v>
      </c>
      <c r="F112">
        <f t="shared" si="20"/>
        <v>12407.97144903769</v>
      </c>
      <c r="G112">
        <f t="shared" si="21"/>
        <v>14794.923007823867</v>
      </c>
      <c r="H112">
        <f t="shared" si="22"/>
        <v>15658.246935895853</v>
      </c>
      <c r="I112" s="1">
        <f t="shared" si="23"/>
        <v>12407.97144903769</v>
      </c>
      <c r="J112">
        <f t="shared" si="24"/>
        <v>16247.116772679157</v>
      </c>
      <c r="K112">
        <f t="shared" si="25"/>
        <v>14794.923007823867</v>
      </c>
      <c r="L112">
        <f t="shared" si="26"/>
        <v>15658.246935895853</v>
      </c>
      <c r="M112" s="1">
        <f t="shared" si="27"/>
        <v>14794.923007823867</v>
      </c>
      <c r="N112">
        <f t="shared" si="28"/>
        <v>1013622.6626813904</v>
      </c>
      <c r="O112">
        <f t="shared" si="29"/>
        <v>1010794.9230078239</v>
      </c>
      <c r="P112">
        <f t="shared" si="30"/>
        <v>15658.246935895853</v>
      </c>
      <c r="Q112" s="1">
        <f t="shared" si="31"/>
        <v>15658.246935895853</v>
      </c>
    </row>
    <row r="113" spans="1:17" ht="12.75">
      <c r="A113">
        <v>86</v>
      </c>
      <c r="B113">
        <f t="shared" si="16"/>
        <v>11101.4593812697</v>
      </c>
      <c r="C113">
        <f t="shared" si="17"/>
        <v>14794.93516066279</v>
      </c>
      <c r="D113">
        <f t="shared" si="18"/>
        <v>15658.259088734776</v>
      </c>
      <c r="E113" s="1">
        <f t="shared" si="19"/>
        <v>11101.4593812697</v>
      </c>
      <c r="F113">
        <f t="shared" si="20"/>
        <v>12407.983601876611</v>
      </c>
      <c r="G113">
        <f t="shared" si="21"/>
        <v>14794.93516066279</v>
      </c>
      <c r="H113">
        <f t="shared" si="22"/>
        <v>15658.259088734776</v>
      </c>
      <c r="I113" s="1">
        <f t="shared" si="23"/>
        <v>12407.983601876611</v>
      </c>
      <c r="J113">
        <f t="shared" si="24"/>
        <v>16247.128925518078</v>
      </c>
      <c r="K113">
        <f t="shared" si="25"/>
        <v>14794.93516066279</v>
      </c>
      <c r="L113">
        <f t="shared" si="26"/>
        <v>15658.259088734776</v>
      </c>
      <c r="M113" s="1">
        <f t="shared" si="27"/>
        <v>14794.93516066279</v>
      </c>
      <c r="N113">
        <f t="shared" si="28"/>
        <v>1013622.6748342294</v>
      </c>
      <c r="O113">
        <f t="shared" si="29"/>
        <v>1010794.9351606627</v>
      </c>
      <c r="P113">
        <f t="shared" si="30"/>
        <v>15658.259088734776</v>
      </c>
      <c r="Q113" s="1">
        <f t="shared" si="31"/>
        <v>15658.259088734776</v>
      </c>
    </row>
    <row r="114" spans="1:17" ht="12.75">
      <c r="A114">
        <v>87</v>
      </c>
      <c r="B114">
        <f t="shared" si="16"/>
        <v>11101.469954239563</v>
      </c>
      <c r="C114">
        <f t="shared" si="17"/>
        <v>14794.945733632652</v>
      </c>
      <c r="D114">
        <f t="shared" si="18"/>
        <v>15658.269661704639</v>
      </c>
      <c r="E114" s="1">
        <f t="shared" si="19"/>
        <v>11101.469954239563</v>
      </c>
      <c r="F114">
        <f t="shared" si="20"/>
        <v>12407.994174846475</v>
      </c>
      <c r="G114">
        <f t="shared" si="21"/>
        <v>14794.945733632652</v>
      </c>
      <c r="H114">
        <f t="shared" si="22"/>
        <v>15658.269661704639</v>
      </c>
      <c r="I114" s="1">
        <f t="shared" si="23"/>
        <v>12407.994174846475</v>
      </c>
      <c r="J114">
        <f t="shared" si="24"/>
        <v>16247.13949848794</v>
      </c>
      <c r="K114">
        <f t="shared" si="25"/>
        <v>14794.945733632652</v>
      </c>
      <c r="L114">
        <f t="shared" si="26"/>
        <v>15658.269661704639</v>
      </c>
      <c r="M114" s="1">
        <f t="shared" si="27"/>
        <v>14794.945733632652</v>
      </c>
      <c r="N114">
        <f t="shared" si="28"/>
        <v>1013622.6854071992</v>
      </c>
      <c r="O114">
        <f t="shared" si="29"/>
        <v>1010794.9457336327</v>
      </c>
      <c r="P114">
        <f t="shared" si="30"/>
        <v>15658.269661704639</v>
      </c>
      <c r="Q114" s="1">
        <f t="shared" si="31"/>
        <v>15658.269661704639</v>
      </c>
    </row>
    <row r="115" spans="1:17" ht="12.75">
      <c r="A115">
        <v>88</v>
      </c>
      <c r="B115">
        <f t="shared" si="16"/>
        <v>11101.479152723345</v>
      </c>
      <c r="C115">
        <f t="shared" si="17"/>
        <v>14794.954932116434</v>
      </c>
      <c r="D115">
        <f t="shared" si="18"/>
        <v>15658.27886018842</v>
      </c>
      <c r="E115" s="1">
        <f t="shared" si="19"/>
        <v>11101.479152723345</v>
      </c>
      <c r="F115">
        <f t="shared" si="20"/>
        <v>12408.003373330253</v>
      </c>
      <c r="G115">
        <f t="shared" si="21"/>
        <v>14794.954932116434</v>
      </c>
      <c r="H115">
        <f t="shared" si="22"/>
        <v>15658.27886018842</v>
      </c>
      <c r="I115" s="1">
        <f t="shared" si="23"/>
        <v>12408.003373330253</v>
      </c>
      <c r="J115">
        <f t="shared" si="24"/>
        <v>16247.14869697172</v>
      </c>
      <c r="K115">
        <f t="shared" si="25"/>
        <v>14794.954932116434</v>
      </c>
      <c r="L115">
        <f t="shared" si="26"/>
        <v>15658.27886018842</v>
      </c>
      <c r="M115" s="1">
        <f t="shared" si="27"/>
        <v>14794.954932116434</v>
      </c>
      <c r="N115">
        <f t="shared" si="28"/>
        <v>1013622.694605683</v>
      </c>
      <c r="O115">
        <f t="shared" si="29"/>
        <v>1010794.9549321164</v>
      </c>
      <c r="P115">
        <f t="shared" si="30"/>
        <v>15658.27886018842</v>
      </c>
      <c r="Q115" s="1">
        <f t="shared" si="31"/>
        <v>15658.27886018842</v>
      </c>
    </row>
    <row r="116" spans="1:17" ht="12.75">
      <c r="A116">
        <v>89</v>
      </c>
      <c r="B116">
        <f t="shared" si="16"/>
        <v>11101.487155404231</v>
      </c>
      <c r="C116">
        <f t="shared" si="17"/>
        <v>14794.96293479732</v>
      </c>
      <c r="D116">
        <f t="shared" si="18"/>
        <v>15658.28686286931</v>
      </c>
      <c r="E116" s="1">
        <f t="shared" si="19"/>
        <v>11101.487155404231</v>
      </c>
      <c r="F116">
        <f t="shared" si="20"/>
        <v>12408.011376011144</v>
      </c>
      <c r="G116">
        <f t="shared" si="21"/>
        <v>14794.96293479732</v>
      </c>
      <c r="H116">
        <f t="shared" si="22"/>
        <v>15658.28686286931</v>
      </c>
      <c r="I116" s="1">
        <f t="shared" si="23"/>
        <v>12408.011376011144</v>
      </c>
      <c r="J116">
        <f t="shared" si="24"/>
        <v>16247.15669965261</v>
      </c>
      <c r="K116">
        <f t="shared" si="25"/>
        <v>14794.96293479732</v>
      </c>
      <c r="L116">
        <f t="shared" si="26"/>
        <v>15658.28686286931</v>
      </c>
      <c r="M116" s="1">
        <f t="shared" si="27"/>
        <v>14794.96293479732</v>
      </c>
      <c r="N116">
        <f t="shared" si="28"/>
        <v>1013622.7026083639</v>
      </c>
      <c r="O116">
        <f t="shared" si="29"/>
        <v>1010794.9629347973</v>
      </c>
      <c r="P116">
        <f t="shared" si="30"/>
        <v>15658.28686286931</v>
      </c>
      <c r="Q116" s="1">
        <f t="shared" si="31"/>
        <v>15658.28686286931</v>
      </c>
    </row>
    <row r="117" spans="1:17" ht="12.75">
      <c r="A117">
        <v>90</v>
      </c>
      <c r="B117">
        <f t="shared" si="16"/>
        <v>11101.494117736605</v>
      </c>
      <c r="C117">
        <f t="shared" si="17"/>
        <v>14794.969897129695</v>
      </c>
      <c r="D117">
        <f t="shared" si="18"/>
        <v>15658.293825201681</v>
      </c>
      <c r="E117" s="1">
        <f t="shared" si="19"/>
        <v>11101.494117736605</v>
      </c>
      <c r="F117">
        <f t="shared" si="20"/>
        <v>12408.018338343518</v>
      </c>
      <c r="G117">
        <f t="shared" si="21"/>
        <v>14794.969897129695</v>
      </c>
      <c r="H117">
        <f t="shared" si="22"/>
        <v>15658.293825201681</v>
      </c>
      <c r="I117" s="1">
        <f t="shared" si="23"/>
        <v>12408.018338343518</v>
      </c>
      <c r="J117">
        <f t="shared" si="24"/>
        <v>16247.163661984985</v>
      </c>
      <c r="K117">
        <f t="shared" si="25"/>
        <v>14794.969897129695</v>
      </c>
      <c r="L117">
        <f t="shared" si="26"/>
        <v>15658.293825201681</v>
      </c>
      <c r="M117" s="1">
        <f t="shared" si="27"/>
        <v>14794.969897129695</v>
      </c>
      <c r="N117">
        <f t="shared" si="28"/>
        <v>1013622.7095706963</v>
      </c>
      <c r="O117">
        <f t="shared" si="29"/>
        <v>1010794.9698971297</v>
      </c>
      <c r="P117">
        <f t="shared" si="30"/>
        <v>15658.293825201681</v>
      </c>
      <c r="Q117" s="1">
        <f t="shared" si="31"/>
        <v>15658.293825201681</v>
      </c>
    </row>
    <row r="118" spans="1:17" ht="12.75">
      <c r="A118">
        <v>91</v>
      </c>
      <c r="B118">
        <f t="shared" si="16"/>
        <v>11101.500174965771</v>
      </c>
      <c r="C118">
        <f t="shared" si="17"/>
        <v>14794.97595435886</v>
      </c>
      <c r="D118">
        <f t="shared" si="18"/>
        <v>15658.299882430847</v>
      </c>
      <c r="E118" s="1">
        <f t="shared" si="19"/>
        <v>11101.500174965771</v>
      </c>
      <c r="F118">
        <f t="shared" si="20"/>
        <v>12408.02439557268</v>
      </c>
      <c r="G118">
        <f t="shared" si="21"/>
        <v>14794.97595435886</v>
      </c>
      <c r="H118">
        <f t="shared" si="22"/>
        <v>15658.299882430847</v>
      </c>
      <c r="I118" s="1">
        <f t="shared" si="23"/>
        <v>12408.02439557268</v>
      </c>
      <c r="J118">
        <f t="shared" si="24"/>
        <v>16247.16971921415</v>
      </c>
      <c r="K118">
        <f t="shared" si="25"/>
        <v>14794.97595435886</v>
      </c>
      <c r="L118">
        <f t="shared" si="26"/>
        <v>15658.299882430847</v>
      </c>
      <c r="M118" s="1">
        <f t="shared" si="27"/>
        <v>14794.97595435886</v>
      </c>
      <c r="N118">
        <f t="shared" si="28"/>
        <v>1013622.7156279255</v>
      </c>
      <c r="O118">
        <f t="shared" si="29"/>
        <v>1010794.9759543588</v>
      </c>
      <c r="P118">
        <f t="shared" si="30"/>
        <v>15658.299882430847</v>
      </c>
      <c r="Q118" s="1">
        <f t="shared" si="31"/>
        <v>15658.299882430847</v>
      </c>
    </row>
    <row r="119" spans="1:17" ht="12.75">
      <c r="A119">
        <v>92</v>
      </c>
      <c r="B119">
        <f t="shared" si="16"/>
        <v>11101.505444755145</v>
      </c>
      <c r="C119">
        <f t="shared" si="17"/>
        <v>14794.981224148232</v>
      </c>
      <c r="D119">
        <f t="shared" si="18"/>
        <v>15658.30515222022</v>
      </c>
      <c r="E119" s="1">
        <f t="shared" si="19"/>
        <v>11101.505444755145</v>
      </c>
      <c r="F119">
        <f t="shared" si="20"/>
        <v>12408.029665362055</v>
      </c>
      <c r="G119">
        <f t="shared" si="21"/>
        <v>14794.981224148232</v>
      </c>
      <c r="H119">
        <f t="shared" si="22"/>
        <v>15658.30515222022</v>
      </c>
      <c r="I119" s="1">
        <f t="shared" si="23"/>
        <v>12408.029665362055</v>
      </c>
      <c r="J119">
        <f t="shared" si="24"/>
        <v>16247.174989003523</v>
      </c>
      <c r="K119">
        <f t="shared" si="25"/>
        <v>14794.981224148232</v>
      </c>
      <c r="L119">
        <f t="shared" si="26"/>
        <v>15658.30515222022</v>
      </c>
      <c r="M119" s="1">
        <f t="shared" si="27"/>
        <v>14794.981224148232</v>
      </c>
      <c r="N119">
        <f t="shared" si="28"/>
        <v>1013622.7208977148</v>
      </c>
      <c r="O119">
        <f t="shared" si="29"/>
        <v>1010794.9812241482</v>
      </c>
      <c r="P119">
        <f t="shared" si="30"/>
        <v>15658.30515222022</v>
      </c>
      <c r="Q119" s="1">
        <f t="shared" si="31"/>
        <v>15658.30515222022</v>
      </c>
    </row>
    <row r="120" spans="1:17" ht="12.75">
      <c r="A120">
        <v>93</v>
      </c>
      <c r="B120">
        <f t="shared" si="16"/>
        <v>11101.5100294719</v>
      </c>
      <c r="C120">
        <f t="shared" si="17"/>
        <v>14794.985808864989</v>
      </c>
      <c r="D120">
        <f t="shared" si="18"/>
        <v>15658.309736936975</v>
      </c>
      <c r="E120" s="1">
        <f t="shared" si="19"/>
        <v>11101.5100294719</v>
      </c>
      <c r="F120">
        <f t="shared" si="20"/>
        <v>12408.03425007881</v>
      </c>
      <c r="G120">
        <f t="shared" si="21"/>
        <v>14794.985808864989</v>
      </c>
      <c r="H120">
        <f t="shared" si="22"/>
        <v>15658.309736936975</v>
      </c>
      <c r="I120" s="1">
        <f t="shared" si="23"/>
        <v>12408.03425007881</v>
      </c>
      <c r="J120">
        <f t="shared" si="24"/>
        <v>16247.179573720276</v>
      </c>
      <c r="K120">
        <f t="shared" si="25"/>
        <v>14794.985808864989</v>
      </c>
      <c r="L120">
        <f t="shared" si="26"/>
        <v>15658.309736936975</v>
      </c>
      <c r="M120" s="1">
        <f t="shared" si="27"/>
        <v>14794.985808864989</v>
      </c>
      <c r="N120">
        <f t="shared" si="28"/>
        <v>1013622.7254824316</v>
      </c>
      <c r="O120">
        <f t="shared" si="29"/>
        <v>1010794.9858088649</v>
      </c>
      <c r="P120">
        <f t="shared" si="30"/>
        <v>15658.309736936975</v>
      </c>
      <c r="Q120" s="1">
        <f t="shared" si="31"/>
        <v>15658.309736936975</v>
      </c>
    </row>
    <row r="121" spans="1:17" ht="12.75">
      <c r="A121">
        <v>94</v>
      </c>
      <c r="B121">
        <f t="shared" si="16"/>
        <v>11101.514018175476</v>
      </c>
      <c r="C121">
        <f t="shared" si="17"/>
        <v>14794.989797568565</v>
      </c>
      <c r="D121">
        <f t="shared" si="18"/>
        <v>15658.313725640553</v>
      </c>
      <c r="E121" s="1">
        <f t="shared" si="19"/>
        <v>11101.514018175476</v>
      </c>
      <c r="F121">
        <f t="shared" si="20"/>
        <v>12408.038238782388</v>
      </c>
      <c r="G121">
        <f t="shared" si="21"/>
        <v>14794.989797568565</v>
      </c>
      <c r="H121">
        <f t="shared" si="22"/>
        <v>15658.313725640553</v>
      </c>
      <c r="I121" s="1">
        <f t="shared" si="23"/>
        <v>12408.038238782388</v>
      </c>
      <c r="J121">
        <f t="shared" si="24"/>
        <v>16247.183562423854</v>
      </c>
      <c r="K121">
        <f t="shared" si="25"/>
        <v>14794.989797568565</v>
      </c>
      <c r="L121">
        <f t="shared" si="26"/>
        <v>15658.313725640553</v>
      </c>
      <c r="M121" s="1">
        <f t="shared" si="27"/>
        <v>14794.989797568565</v>
      </c>
      <c r="N121">
        <f t="shared" si="28"/>
        <v>1013622.7294711352</v>
      </c>
      <c r="O121">
        <f t="shared" si="29"/>
        <v>1010794.9897975685</v>
      </c>
      <c r="P121">
        <f t="shared" si="30"/>
        <v>15658.313725640553</v>
      </c>
      <c r="Q121" s="1">
        <f t="shared" si="31"/>
        <v>15658.313725640553</v>
      </c>
    </row>
    <row r="122" spans="1:17" ht="12.75">
      <c r="A122">
        <v>95</v>
      </c>
      <c r="B122">
        <f t="shared" si="16"/>
        <v>11101.517488347588</v>
      </c>
      <c r="C122">
        <f t="shared" si="17"/>
        <v>14794.993267740678</v>
      </c>
      <c r="D122">
        <f t="shared" si="18"/>
        <v>15658.317195812664</v>
      </c>
      <c r="E122" s="1">
        <f t="shared" si="19"/>
        <v>11101.517488347588</v>
      </c>
      <c r="F122">
        <f t="shared" si="20"/>
        <v>12408.041708954499</v>
      </c>
      <c r="G122">
        <f t="shared" si="21"/>
        <v>14794.993267740678</v>
      </c>
      <c r="H122">
        <f t="shared" si="22"/>
        <v>15658.317195812664</v>
      </c>
      <c r="I122" s="1">
        <f t="shared" si="23"/>
        <v>12408.041708954499</v>
      </c>
      <c r="J122">
        <f t="shared" si="24"/>
        <v>16247.187032595968</v>
      </c>
      <c r="K122">
        <f t="shared" si="25"/>
        <v>14794.993267740678</v>
      </c>
      <c r="L122">
        <f t="shared" si="26"/>
        <v>15658.317195812664</v>
      </c>
      <c r="M122" s="1">
        <f t="shared" si="27"/>
        <v>14794.993267740678</v>
      </c>
      <c r="N122">
        <f t="shared" si="28"/>
        <v>1013622.7329413072</v>
      </c>
      <c r="O122">
        <f t="shared" si="29"/>
        <v>1010794.9932677407</v>
      </c>
      <c r="P122">
        <f t="shared" si="30"/>
        <v>15658.317195812664</v>
      </c>
      <c r="Q122" s="1">
        <f t="shared" si="31"/>
        <v>15658.317195812664</v>
      </c>
    </row>
    <row r="123" spans="1:17" ht="12.75">
      <c r="A123">
        <v>96</v>
      </c>
      <c r="B123">
        <f t="shared" si="16"/>
        <v>11101.520507397327</v>
      </c>
      <c r="C123">
        <f t="shared" si="17"/>
        <v>14794.996286790414</v>
      </c>
      <c r="D123">
        <f t="shared" si="18"/>
        <v>15658.320214862402</v>
      </c>
      <c r="E123" s="1">
        <f t="shared" si="19"/>
        <v>11101.520507397327</v>
      </c>
      <c r="F123">
        <f t="shared" si="20"/>
        <v>12408.044728004235</v>
      </c>
      <c r="G123">
        <f t="shared" si="21"/>
        <v>14794.996286790414</v>
      </c>
      <c r="H123">
        <f t="shared" si="22"/>
        <v>15658.320214862402</v>
      </c>
      <c r="I123" s="1">
        <f t="shared" si="23"/>
        <v>12408.044728004235</v>
      </c>
      <c r="J123">
        <f t="shared" si="24"/>
        <v>16247.190051645704</v>
      </c>
      <c r="K123">
        <f t="shared" si="25"/>
        <v>14794.996286790414</v>
      </c>
      <c r="L123">
        <f t="shared" si="26"/>
        <v>15658.320214862402</v>
      </c>
      <c r="M123" s="1">
        <f t="shared" si="27"/>
        <v>14794.996286790414</v>
      </c>
      <c r="N123">
        <f t="shared" si="28"/>
        <v>1013622.735960357</v>
      </c>
      <c r="O123">
        <f t="shared" si="29"/>
        <v>1010794.9962867905</v>
      </c>
      <c r="P123">
        <f t="shared" si="30"/>
        <v>15658.320214862402</v>
      </c>
      <c r="Q123" s="1">
        <f t="shared" si="31"/>
        <v>15658.320214862402</v>
      </c>
    </row>
    <row r="124" spans="1:17" ht="12.75">
      <c r="A124">
        <v>97</v>
      </c>
      <c r="B124">
        <f t="shared" si="16"/>
        <v>11101.523133970597</v>
      </c>
      <c r="C124">
        <f t="shared" si="17"/>
        <v>14794.998913363685</v>
      </c>
      <c r="D124">
        <f t="shared" si="18"/>
        <v>15658.322841435674</v>
      </c>
      <c r="E124" s="1">
        <f t="shared" si="19"/>
        <v>11101.523133970597</v>
      </c>
      <c r="F124">
        <f t="shared" si="20"/>
        <v>12408.047354577506</v>
      </c>
      <c r="G124">
        <f t="shared" si="21"/>
        <v>14794.998913363685</v>
      </c>
      <c r="H124">
        <f t="shared" si="22"/>
        <v>15658.322841435674</v>
      </c>
      <c r="I124" s="1">
        <f t="shared" si="23"/>
        <v>12408.047354577506</v>
      </c>
      <c r="J124">
        <f t="shared" si="24"/>
        <v>16247.192678218975</v>
      </c>
      <c r="K124">
        <f t="shared" si="25"/>
        <v>14794.998913363685</v>
      </c>
      <c r="L124">
        <f t="shared" si="26"/>
        <v>15658.322841435674</v>
      </c>
      <c r="M124" s="1">
        <f t="shared" si="27"/>
        <v>14794.998913363685</v>
      </c>
      <c r="N124">
        <f t="shared" si="28"/>
        <v>1013622.7385869303</v>
      </c>
      <c r="O124">
        <f t="shared" si="29"/>
        <v>1010794.9989133637</v>
      </c>
      <c r="P124">
        <f t="shared" si="30"/>
        <v>15658.322841435674</v>
      </c>
      <c r="Q124" s="1">
        <f t="shared" si="31"/>
        <v>15658.322841435674</v>
      </c>
    </row>
    <row r="125" spans="1:17" ht="12.75">
      <c r="A125">
        <v>98</v>
      </c>
      <c r="B125">
        <f t="shared" si="16"/>
        <v>11101.525419089343</v>
      </c>
      <c r="C125">
        <f t="shared" si="17"/>
        <v>14795.00119848243</v>
      </c>
      <c r="D125">
        <f t="shared" si="18"/>
        <v>15658.325126554419</v>
      </c>
      <c r="E125" s="1">
        <f t="shared" si="19"/>
        <v>11101.525419089343</v>
      </c>
      <c r="F125">
        <f t="shared" si="20"/>
        <v>12408.049639696254</v>
      </c>
      <c r="G125">
        <f t="shared" si="21"/>
        <v>14795.00119848243</v>
      </c>
      <c r="H125">
        <f t="shared" si="22"/>
        <v>15658.325126554419</v>
      </c>
      <c r="I125" s="1">
        <f t="shared" si="23"/>
        <v>12408.049639696254</v>
      </c>
      <c r="J125">
        <f t="shared" si="24"/>
        <v>16247.19496333772</v>
      </c>
      <c r="K125">
        <f t="shared" si="25"/>
        <v>14795.00119848243</v>
      </c>
      <c r="L125">
        <f t="shared" si="26"/>
        <v>15658.325126554419</v>
      </c>
      <c r="M125" s="1">
        <f t="shared" si="27"/>
        <v>14795.00119848243</v>
      </c>
      <c r="N125">
        <f t="shared" si="28"/>
        <v>1013622.740872049</v>
      </c>
      <c r="O125">
        <f t="shared" si="29"/>
        <v>1010795.0011984825</v>
      </c>
      <c r="P125">
        <f t="shared" si="30"/>
        <v>15658.325126554419</v>
      </c>
      <c r="Q125" s="1">
        <f t="shared" si="31"/>
        <v>15658.325126554419</v>
      </c>
    </row>
    <row r="126" spans="1:17" ht="12.75">
      <c r="A126">
        <v>99</v>
      </c>
      <c r="B126">
        <f t="shared" si="16"/>
        <v>11101.527407142652</v>
      </c>
      <c r="C126">
        <f t="shared" si="17"/>
        <v>14795.00318653574</v>
      </c>
      <c r="D126">
        <f t="shared" si="18"/>
        <v>15658.327114607728</v>
      </c>
      <c r="E126" s="1">
        <f t="shared" si="19"/>
        <v>11101.527407142652</v>
      </c>
      <c r="F126">
        <f t="shared" si="20"/>
        <v>12408.051627749563</v>
      </c>
      <c r="G126">
        <f t="shared" si="21"/>
        <v>14795.00318653574</v>
      </c>
      <c r="H126">
        <f t="shared" si="22"/>
        <v>15658.327114607728</v>
      </c>
      <c r="I126" s="1">
        <f t="shared" si="23"/>
        <v>12408.051627749563</v>
      </c>
      <c r="J126">
        <f t="shared" si="24"/>
        <v>16247.196951391028</v>
      </c>
      <c r="K126">
        <f t="shared" si="25"/>
        <v>14795.00318653574</v>
      </c>
      <c r="L126">
        <f t="shared" si="26"/>
        <v>15658.327114607728</v>
      </c>
      <c r="M126" s="1">
        <f t="shared" si="27"/>
        <v>14795.00318653574</v>
      </c>
      <c r="N126">
        <f t="shared" si="28"/>
        <v>1013622.7428601023</v>
      </c>
      <c r="O126">
        <f t="shared" si="29"/>
        <v>1010795.0031865358</v>
      </c>
      <c r="P126">
        <f t="shared" si="30"/>
        <v>15658.327114607728</v>
      </c>
      <c r="Q126" s="1">
        <f t="shared" si="31"/>
        <v>15658.327114607728</v>
      </c>
    </row>
    <row r="127" spans="1:17" ht="12.75">
      <c r="A127">
        <v>100</v>
      </c>
      <c r="B127">
        <f t="shared" si="16"/>
        <v>11101.52913674903</v>
      </c>
      <c r="C127">
        <f t="shared" si="17"/>
        <v>14795.00491614212</v>
      </c>
      <c r="D127">
        <f t="shared" si="18"/>
        <v>15658.328844214107</v>
      </c>
      <c r="E127" s="1">
        <f t="shared" si="19"/>
        <v>11101.52913674903</v>
      </c>
      <c r="F127">
        <f t="shared" si="20"/>
        <v>12408.053357355942</v>
      </c>
      <c r="G127">
        <f t="shared" si="21"/>
        <v>14795.00491614212</v>
      </c>
      <c r="H127">
        <f t="shared" si="22"/>
        <v>15658.328844214107</v>
      </c>
      <c r="I127" s="1">
        <f t="shared" si="23"/>
        <v>12408.053357355942</v>
      </c>
      <c r="J127">
        <f t="shared" si="24"/>
        <v>16247.19868099741</v>
      </c>
      <c r="K127">
        <f t="shared" si="25"/>
        <v>14795.00491614212</v>
      </c>
      <c r="L127">
        <f t="shared" si="26"/>
        <v>15658.328844214107</v>
      </c>
      <c r="M127" s="1">
        <f t="shared" si="27"/>
        <v>14795.00491614212</v>
      </c>
      <c r="N127">
        <f t="shared" si="28"/>
        <v>1013622.7445897087</v>
      </c>
      <c r="O127">
        <f t="shared" si="29"/>
        <v>1010795.0049161421</v>
      </c>
      <c r="P127">
        <f t="shared" si="30"/>
        <v>15658.328844214107</v>
      </c>
      <c r="Q127" s="1">
        <f t="shared" si="31"/>
        <v>15658.328844214107</v>
      </c>
    </row>
    <row r="128" spans="1:17" ht="12.75">
      <c r="A128">
        <v>101</v>
      </c>
      <c r="B128">
        <f t="shared" si="16"/>
        <v>11101.530641506582</v>
      </c>
      <c r="C128">
        <f t="shared" si="17"/>
        <v>14795.00642089967</v>
      </c>
      <c r="D128">
        <f t="shared" si="18"/>
        <v>15658.330348971656</v>
      </c>
      <c r="E128" s="1">
        <f t="shared" si="19"/>
        <v>11101.530641506582</v>
      </c>
      <c r="F128">
        <f t="shared" si="20"/>
        <v>12408.054862113491</v>
      </c>
      <c r="G128">
        <f t="shared" si="21"/>
        <v>14795.00642089967</v>
      </c>
      <c r="H128">
        <f t="shared" si="22"/>
        <v>15658.330348971656</v>
      </c>
      <c r="I128" s="1">
        <f t="shared" si="23"/>
        <v>12408.054862113491</v>
      </c>
      <c r="J128">
        <f t="shared" si="24"/>
        <v>16247.200185754959</v>
      </c>
      <c r="K128">
        <f t="shared" si="25"/>
        <v>14795.00642089967</v>
      </c>
      <c r="L128">
        <f t="shared" si="26"/>
        <v>15658.330348971656</v>
      </c>
      <c r="M128" s="1">
        <f t="shared" si="27"/>
        <v>14795.00642089967</v>
      </c>
      <c r="N128">
        <f t="shared" si="28"/>
        <v>1013622.7460944663</v>
      </c>
      <c r="O128">
        <f t="shared" si="29"/>
        <v>1010795.0064208996</v>
      </c>
      <c r="P128">
        <f t="shared" si="30"/>
        <v>15658.330348971656</v>
      </c>
      <c r="Q128" s="1">
        <f t="shared" si="31"/>
        <v>15658.330348971656</v>
      </c>
    </row>
    <row r="129" spans="1:17" ht="12.75">
      <c r="A129">
        <v>102</v>
      </c>
      <c r="B129">
        <f t="shared" si="16"/>
        <v>11101.531950645649</v>
      </c>
      <c r="C129">
        <f t="shared" si="17"/>
        <v>14795.007730038737</v>
      </c>
      <c r="D129">
        <f t="shared" si="18"/>
        <v>15658.331658110726</v>
      </c>
      <c r="E129" s="1">
        <f t="shared" si="19"/>
        <v>11101.531950645649</v>
      </c>
      <c r="F129">
        <f t="shared" si="20"/>
        <v>12408.05617125256</v>
      </c>
      <c r="G129">
        <f t="shared" si="21"/>
        <v>14795.007730038737</v>
      </c>
      <c r="H129">
        <f t="shared" si="22"/>
        <v>15658.331658110726</v>
      </c>
      <c r="I129" s="1">
        <f t="shared" si="23"/>
        <v>12408.05617125256</v>
      </c>
      <c r="J129">
        <f t="shared" si="24"/>
        <v>16247.201494894027</v>
      </c>
      <c r="K129">
        <f t="shared" si="25"/>
        <v>14795.007730038737</v>
      </c>
      <c r="L129">
        <f t="shared" si="26"/>
        <v>15658.331658110726</v>
      </c>
      <c r="M129" s="1">
        <f t="shared" si="27"/>
        <v>14795.007730038737</v>
      </c>
      <c r="N129">
        <f t="shared" si="28"/>
        <v>1013622.7474036054</v>
      </c>
      <c r="O129">
        <f t="shared" si="29"/>
        <v>1010795.0077300387</v>
      </c>
      <c r="P129">
        <f t="shared" si="30"/>
        <v>15658.331658110726</v>
      </c>
      <c r="Q129" s="1">
        <f t="shared" si="31"/>
        <v>15658.331658110726</v>
      </c>
    </row>
    <row r="130" spans="1:17" ht="12.75">
      <c r="A130">
        <v>103</v>
      </c>
      <c r="B130">
        <f t="shared" si="16"/>
        <v>11101.533089596638</v>
      </c>
      <c r="C130">
        <f t="shared" si="17"/>
        <v>14795.008868989727</v>
      </c>
      <c r="D130">
        <f t="shared" si="18"/>
        <v>15658.332797061714</v>
      </c>
      <c r="E130" s="1">
        <f t="shared" si="19"/>
        <v>11101.533089596638</v>
      </c>
      <c r="F130">
        <f t="shared" si="20"/>
        <v>12408.057310203549</v>
      </c>
      <c r="G130">
        <f t="shared" si="21"/>
        <v>14795.008868989727</v>
      </c>
      <c r="H130">
        <f t="shared" si="22"/>
        <v>15658.332797061714</v>
      </c>
      <c r="I130" s="1">
        <f t="shared" si="23"/>
        <v>12408.057310203549</v>
      </c>
      <c r="J130">
        <f t="shared" si="24"/>
        <v>16247.202633845016</v>
      </c>
      <c r="K130">
        <f t="shared" si="25"/>
        <v>14795.008868989727</v>
      </c>
      <c r="L130">
        <f t="shared" si="26"/>
        <v>15658.332797061714</v>
      </c>
      <c r="M130" s="1">
        <f t="shared" si="27"/>
        <v>14795.008868989727</v>
      </c>
      <c r="N130">
        <f t="shared" si="28"/>
        <v>1013622.7485425563</v>
      </c>
      <c r="O130">
        <f t="shared" si="29"/>
        <v>1010795.0088689898</v>
      </c>
      <c r="P130">
        <f t="shared" si="30"/>
        <v>15658.332797061714</v>
      </c>
      <c r="Q130" s="1">
        <f t="shared" si="31"/>
        <v>15658.332797061714</v>
      </c>
    </row>
    <row r="131" spans="1:17" ht="12.75">
      <c r="A131">
        <v>104</v>
      </c>
      <c r="B131">
        <f t="shared" si="16"/>
        <v>11101.534080483998</v>
      </c>
      <c r="C131">
        <f t="shared" si="17"/>
        <v>14795.009859877087</v>
      </c>
      <c r="D131">
        <f t="shared" si="18"/>
        <v>15658.333787949075</v>
      </c>
      <c r="E131" s="1">
        <f t="shared" si="19"/>
        <v>11101.534080483998</v>
      </c>
      <c r="F131">
        <f t="shared" si="20"/>
        <v>12408.058301090909</v>
      </c>
      <c r="G131">
        <f t="shared" si="21"/>
        <v>14795.009859877087</v>
      </c>
      <c r="H131">
        <f t="shared" si="22"/>
        <v>15658.333787949075</v>
      </c>
      <c r="I131" s="1">
        <f t="shared" si="23"/>
        <v>12408.058301090909</v>
      </c>
      <c r="J131">
        <f t="shared" si="24"/>
        <v>16247.203624732378</v>
      </c>
      <c r="K131">
        <f t="shared" si="25"/>
        <v>14795.009859877087</v>
      </c>
      <c r="L131">
        <f t="shared" si="26"/>
        <v>15658.333787949075</v>
      </c>
      <c r="M131" s="1">
        <f t="shared" si="27"/>
        <v>14795.009859877087</v>
      </c>
      <c r="N131">
        <f t="shared" si="28"/>
        <v>1013622.7495334437</v>
      </c>
      <c r="O131">
        <f t="shared" si="29"/>
        <v>1010795.009859877</v>
      </c>
      <c r="P131">
        <f t="shared" si="30"/>
        <v>15658.333787949075</v>
      </c>
      <c r="Q131" s="1">
        <f t="shared" si="31"/>
        <v>15658.333787949075</v>
      </c>
    </row>
    <row r="132" spans="1:17" ht="12.75">
      <c r="A132">
        <v>105</v>
      </c>
      <c r="B132">
        <f t="shared" si="16"/>
        <v>11101.534942556003</v>
      </c>
      <c r="C132">
        <f t="shared" si="17"/>
        <v>14795.010721949091</v>
      </c>
      <c r="D132">
        <f t="shared" si="18"/>
        <v>15658.334650021077</v>
      </c>
      <c r="E132" s="1">
        <f t="shared" si="19"/>
        <v>11101.534942556003</v>
      </c>
      <c r="F132">
        <f t="shared" si="20"/>
        <v>12408.059163162912</v>
      </c>
      <c r="G132">
        <f t="shared" si="21"/>
        <v>14795.010721949091</v>
      </c>
      <c r="H132">
        <f t="shared" si="22"/>
        <v>15658.334650021077</v>
      </c>
      <c r="I132" s="1">
        <f t="shared" si="23"/>
        <v>12408.059163162912</v>
      </c>
      <c r="J132">
        <f t="shared" si="24"/>
        <v>16247.204486804381</v>
      </c>
      <c r="K132">
        <f t="shared" si="25"/>
        <v>14795.010721949091</v>
      </c>
      <c r="L132">
        <f t="shared" si="26"/>
        <v>15658.334650021077</v>
      </c>
      <c r="M132" s="1">
        <f t="shared" si="27"/>
        <v>14795.010721949091</v>
      </c>
      <c r="N132">
        <f t="shared" si="28"/>
        <v>1013622.7503955157</v>
      </c>
      <c r="O132">
        <f t="shared" si="29"/>
        <v>1010795.010721949</v>
      </c>
      <c r="P132">
        <f t="shared" si="30"/>
        <v>15658.334650021077</v>
      </c>
      <c r="Q132" s="1">
        <f t="shared" si="31"/>
        <v>15658.334650021077</v>
      </c>
    </row>
    <row r="133" spans="1:17" ht="12.75">
      <c r="A133">
        <v>106</v>
      </c>
      <c r="B133">
        <f t="shared" si="16"/>
        <v>11101.535692558646</v>
      </c>
      <c r="C133">
        <f t="shared" si="17"/>
        <v>14795.011471951733</v>
      </c>
      <c r="D133">
        <f t="shared" si="18"/>
        <v>15658.335400023723</v>
      </c>
      <c r="E133" s="1">
        <f t="shared" si="19"/>
        <v>11101.535692558646</v>
      </c>
      <c r="F133">
        <f t="shared" si="20"/>
        <v>12408.059913165554</v>
      </c>
      <c r="G133">
        <f t="shared" si="21"/>
        <v>14795.011471951733</v>
      </c>
      <c r="H133">
        <f t="shared" si="22"/>
        <v>15658.335400023723</v>
      </c>
      <c r="I133" s="1">
        <f t="shared" si="23"/>
        <v>12408.059913165554</v>
      </c>
      <c r="J133">
        <f t="shared" si="24"/>
        <v>16247.205236807024</v>
      </c>
      <c r="K133">
        <f t="shared" si="25"/>
        <v>14795.011471951733</v>
      </c>
      <c r="L133">
        <f t="shared" si="26"/>
        <v>15658.335400023723</v>
      </c>
      <c r="M133" s="1">
        <f t="shared" si="27"/>
        <v>14795.011471951733</v>
      </c>
      <c r="N133">
        <f t="shared" si="28"/>
        <v>1013622.7511455184</v>
      </c>
      <c r="O133">
        <f t="shared" si="29"/>
        <v>1010795.0114719517</v>
      </c>
      <c r="P133">
        <f t="shared" si="30"/>
        <v>15658.335400023723</v>
      </c>
      <c r="Q133" s="1">
        <f t="shared" si="31"/>
        <v>15658.335400023723</v>
      </c>
    </row>
    <row r="134" spans="1:17" ht="12.75">
      <c r="A134">
        <v>107</v>
      </c>
      <c r="B134">
        <f t="shared" si="16"/>
        <v>11101.536345060944</v>
      </c>
      <c r="C134">
        <f t="shared" si="17"/>
        <v>14795.012124454031</v>
      </c>
      <c r="D134">
        <f t="shared" si="18"/>
        <v>15658.336052526021</v>
      </c>
      <c r="E134" s="1">
        <f t="shared" si="19"/>
        <v>11101.536345060944</v>
      </c>
      <c r="F134">
        <f t="shared" si="20"/>
        <v>12408.060565667854</v>
      </c>
      <c r="G134">
        <f t="shared" si="21"/>
        <v>14795.012124454031</v>
      </c>
      <c r="H134">
        <f t="shared" si="22"/>
        <v>15658.336052526021</v>
      </c>
      <c r="I134" s="1">
        <f t="shared" si="23"/>
        <v>12408.060565667854</v>
      </c>
      <c r="J134">
        <f t="shared" si="24"/>
        <v>16247.205889309324</v>
      </c>
      <c r="K134">
        <f t="shared" si="25"/>
        <v>14795.012124454031</v>
      </c>
      <c r="L134">
        <f t="shared" si="26"/>
        <v>15658.336052526021</v>
      </c>
      <c r="M134" s="1">
        <f t="shared" si="27"/>
        <v>14795.012124454031</v>
      </c>
      <c r="N134">
        <f t="shared" si="28"/>
        <v>1013622.7517980207</v>
      </c>
      <c r="O134">
        <f t="shared" si="29"/>
        <v>1010795.012124454</v>
      </c>
      <c r="P134">
        <f t="shared" si="30"/>
        <v>15658.336052526021</v>
      </c>
      <c r="Q134" s="1">
        <f t="shared" si="31"/>
        <v>15658.336052526021</v>
      </c>
    </row>
    <row r="135" spans="1:17" ht="12.75">
      <c r="A135">
        <v>108</v>
      </c>
      <c r="B135">
        <f t="shared" si="16"/>
        <v>11101.536912737944</v>
      </c>
      <c r="C135">
        <f t="shared" si="17"/>
        <v>14795.012692131033</v>
      </c>
      <c r="D135">
        <f t="shared" si="18"/>
        <v>15658.336620203021</v>
      </c>
      <c r="E135" s="1">
        <f t="shared" si="19"/>
        <v>11101.536912737944</v>
      </c>
      <c r="F135">
        <f t="shared" si="20"/>
        <v>12408.061133344856</v>
      </c>
      <c r="G135">
        <f t="shared" si="21"/>
        <v>14795.012692131033</v>
      </c>
      <c r="H135">
        <f t="shared" si="22"/>
        <v>15658.336620203021</v>
      </c>
      <c r="I135" s="1">
        <f t="shared" si="23"/>
        <v>12408.061133344856</v>
      </c>
      <c r="J135">
        <f t="shared" si="24"/>
        <v>16247.206456986323</v>
      </c>
      <c r="K135">
        <f t="shared" si="25"/>
        <v>14795.012692131033</v>
      </c>
      <c r="L135">
        <f t="shared" si="26"/>
        <v>15658.336620203021</v>
      </c>
      <c r="M135" s="1">
        <f t="shared" si="27"/>
        <v>14795.012692131033</v>
      </c>
      <c r="N135">
        <f t="shared" si="28"/>
        <v>1013622.7523656976</v>
      </c>
      <c r="O135">
        <f t="shared" si="29"/>
        <v>1010795.012692131</v>
      </c>
      <c r="P135">
        <f t="shared" si="30"/>
        <v>15658.336620203021</v>
      </c>
      <c r="Q135" s="1">
        <f t="shared" si="31"/>
        <v>15658.336620203021</v>
      </c>
    </row>
    <row r="136" spans="1:17" ht="12.75">
      <c r="A136">
        <v>109</v>
      </c>
      <c r="B136">
        <f t="shared" si="16"/>
        <v>11101.537406616935</v>
      </c>
      <c r="C136">
        <f t="shared" si="17"/>
        <v>14795.013186010025</v>
      </c>
      <c r="D136">
        <f t="shared" si="18"/>
        <v>15658.33711408201</v>
      </c>
      <c r="E136" s="1">
        <f t="shared" si="19"/>
        <v>11101.537406616935</v>
      </c>
      <c r="F136">
        <f t="shared" si="20"/>
        <v>12408.061627223846</v>
      </c>
      <c r="G136">
        <f t="shared" si="21"/>
        <v>14795.013186010025</v>
      </c>
      <c r="H136">
        <f t="shared" si="22"/>
        <v>15658.33711408201</v>
      </c>
      <c r="I136" s="1">
        <f t="shared" si="23"/>
        <v>12408.061627223846</v>
      </c>
      <c r="J136">
        <f t="shared" si="24"/>
        <v>16247.206950865313</v>
      </c>
      <c r="K136">
        <f t="shared" si="25"/>
        <v>14795.013186010025</v>
      </c>
      <c r="L136">
        <f t="shared" si="26"/>
        <v>15658.33711408201</v>
      </c>
      <c r="M136" s="1">
        <f t="shared" si="27"/>
        <v>14795.013186010025</v>
      </c>
      <c r="N136">
        <f t="shared" si="28"/>
        <v>1013622.7528595766</v>
      </c>
      <c r="O136">
        <f t="shared" si="29"/>
        <v>1010795.0131860101</v>
      </c>
      <c r="P136">
        <f t="shared" si="30"/>
        <v>15658.33711408201</v>
      </c>
      <c r="Q136" s="1">
        <f t="shared" si="31"/>
        <v>15658.33711408201</v>
      </c>
    </row>
    <row r="137" spans="1:17" ht="12.75">
      <c r="A137">
        <v>110</v>
      </c>
      <c r="B137">
        <f t="shared" si="16"/>
        <v>11101.537836291658</v>
      </c>
      <c r="C137">
        <f t="shared" si="17"/>
        <v>14795.013615684746</v>
      </c>
      <c r="D137">
        <f t="shared" si="18"/>
        <v>15658.337543756734</v>
      </c>
      <c r="E137" s="1">
        <f t="shared" si="19"/>
        <v>11101.537836291658</v>
      </c>
      <c r="F137">
        <f t="shared" si="20"/>
        <v>12408.062056898567</v>
      </c>
      <c r="G137">
        <f t="shared" si="21"/>
        <v>14795.013615684746</v>
      </c>
      <c r="H137">
        <f t="shared" si="22"/>
        <v>15658.337543756734</v>
      </c>
      <c r="I137" s="1">
        <f t="shared" si="23"/>
        <v>12408.062056898567</v>
      </c>
      <c r="J137">
        <f t="shared" si="24"/>
        <v>16247.207380540036</v>
      </c>
      <c r="K137">
        <f t="shared" si="25"/>
        <v>14795.013615684746</v>
      </c>
      <c r="L137">
        <f t="shared" si="26"/>
        <v>15658.337543756734</v>
      </c>
      <c r="M137" s="1">
        <f t="shared" si="27"/>
        <v>14795.013615684746</v>
      </c>
      <c r="N137">
        <f t="shared" si="28"/>
        <v>1013622.7532892514</v>
      </c>
      <c r="O137">
        <f t="shared" si="29"/>
        <v>1010795.0136156847</v>
      </c>
      <c r="P137">
        <f t="shared" si="30"/>
        <v>15658.337543756734</v>
      </c>
      <c r="Q137" s="1">
        <f t="shared" si="31"/>
        <v>15658.337543756734</v>
      </c>
    </row>
    <row r="138" spans="1:17" ht="12.75">
      <c r="A138">
        <v>111</v>
      </c>
      <c r="B138">
        <f t="shared" si="16"/>
        <v>11101.538210108665</v>
      </c>
      <c r="C138">
        <f t="shared" si="17"/>
        <v>14795.013989501753</v>
      </c>
      <c r="D138">
        <f t="shared" si="18"/>
        <v>15658.337917573743</v>
      </c>
      <c r="E138" s="1">
        <f t="shared" si="19"/>
        <v>11101.538210108665</v>
      </c>
      <c r="F138">
        <f t="shared" si="20"/>
        <v>12408.062430715574</v>
      </c>
      <c r="G138">
        <f t="shared" si="21"/>
        <v>14795.013989501753</v>
      </c>
      <c r="H138">
        <f t="shared" si="22"/>
        <v>15658.337917573743</v>
      </c>
      <c r="I138" s="1">
        <f t="shared" si="23"/>
        <v>12408.062430715574</v>
      </c>
      <c r="J138">
        <f t="shared" si="24"/>
        <v>16247.207754357045</v>
      </c>
      <c r="K138">
        <f t="shared" si="25"/>
        <v>14795.013989501753</v>
      </c>
      <c r="L138">
        <f t="shared" si="26"/>
        <v>15658.337917573743</v>
      </c>
      <c r="M138" s="1">
        <f t="shared" si="27"/>
        <v>14795.013989501753</v>
      </c>
      <c r="N138">
        <f t="shared" si="28"/>
        <v>1013622.7536630684</v>
      </c>
      <c r="O138">
        <f t="shared" si="29"/>
        <v>1010795.0139895017</v>
      </c>
      <c r="P138">
        <f t="shared" si="30"/>
        <v>15658.337917573743</v>
      </c>
      <c r="Q138" s="1">
        <f t="shared" si="31"/>
        <v>15658.337917573743</v>
      </c>
    </row>
    <row r="139" spans="1:17" ht="12.75">
      <c r="A139">
        <v>112</v>
      </c>
      <c r="B139">
        <f t="shared" si="16"/>
        <v>11101.538535329462</v>
      </c>
      <c r="C139">
        <f t="shared" si="17"/>
        <v>14795.01431472255</v>
      </c>
      <c r="D139">
        <f t="shared" si="18"/>
        <v>15658.338242794538</v>
      </c>
      <c r="E139" s="1">
        <f t="shared" si="19"/>
        <v>11101.538535329462</v>
      </c>
      <c r="F139">
        <f t="shared" si="20"/>
        <v>12408.062755936371</v>
      </c>
      <c r="G139">
        <f t="shared" si="21"/>
        <v>14795.01431472255</v>
      </c>
      <c r="H139">
        <f t="shared" si="22"/>
        <v>15658.338242794538</v>
      </c>
      <c r="I139" s="1">
        <f t="shared" si="23"/>
        <v>12408.062755936371</v>
      </c>
      <c r="J139">
        <f t="shared" si="24"/>
        <v>16247.20807957784</v>
      </c>
      <c r="K139">
        <f t="shared" si="25"/>
        <v>14795.01431472255</v>
      </c>
      <c r="L139">
        <f t="shared" si="26"/>
        <v>15658.338242794538</v>
      </c>
      <c r="M139" s="1">
        <f t="shared" si="27"/>
        <v>14795.01431472255</v>
      </c>
      <c r="N139">
        <f t="shared" si="28"/>
        <v>1013622.7539882892</v>
      </c>
      <c r="O139">
        <f t="shared" si="29"/>
        <v>1010795.0143147225</v>
      </c>
      <c r="P139">
        <f t="shared" si="30"/>
        <v>15658.338242794538</v>
      </c>
      <c r="Q139" s="1">
        <f t="shared" si="31"/>
        <v>15658.338242794538</v>
      </c>
    </row>
    <row r="140" spans="1:17" ht="12.75">
      <c r="A140">
        <v>113</v>
      </c>
      <c r="B140">
        <f t="shared" si="16"/>
        <v>11101.538818271554</v>
      </c>
      <c r="C140">
        <f t="shared" si="17"/>
        <v>14795.014597664644</v>
      </c>
      <c r="D140">
        <f t="shared" si="18"/>
        <v>15658.338525736632</v>
      </c>
      <c r="E140" s="1">
        <f t="shared" si="19"/>
        <v>11101.538818271554</v>
      </c>
      <c r="F140">
        <f t="shared" si="20"/>
        <v>12408.063038878465</v>
      </c>
      <c r="G140">
        <f t="shared" si="21"/>
        <v>14795.014597664644</v>
      </c>
      <c r="H140">
        <f t="shared" si="22"/>
        <v>15658.338525736632</v>
      </c>
      <c r="I140" s="1">
        <f t="shared" si="23"/>
        <v>12408.063038878465</v>
      </c>
      <c r="J140">
        <f t="shared" si="24"/>
        <v>16247.208362519932</v>
      </c>
      <c r="K140">
        <f t="shared" si="25"/>
        <v>14795.014597664644</v>
      </c>
      <c r="L140">
        <f t="shared" si="26"/>
        <v>15658.338525736632</v>
      </c>
      <c r="M140" s="1">
        <f t="shared" si="27"/>
        <v>14795.014597664644</v>
      </c>
      <c r="N140">
        <f t="shared" si="28"/>
        <v>1013622.7542712312</v>
      </c>
      <c r="O140">
        <f t="shared" si="29"/>
        <v>1010795.0145976646</v>
      </c>
      <c r="P140">
        <f t="shared" si="30"/>
        <v>15658.338525736632</v>
      </c>
      <c r="Q140" s="1">
        <f t="shared" si="31"/>
        <v>15658.338525736632</v>
      </c>
    </row>
    <row r="141" spans="1:17" ht="12.75">
      <c r="A141">
        <v>114</v>
      </c>
      <c r="B141">
        <f t="shared" si="16"/>
        <v>11101.539064431176</v>
      </c>
      <c r="C141">
        <f t="shared" si="17"/>
        <v>14795.014843824265</v>
      </c>
      <c r="D141">
        <f t="shared" si="18"/>
        <v>15658.338771896251</v>
      </c>
      <c r="E141" s="1">
        <f t="shared" si="19"/>
        <v>11101.539064431176</v>
      </c>
      <c r="F141">
        <f t="shared" si="20"/>
        <v>12408.063285038088</v>
      </c>
      <c r="G141">
        <f t="shared" si="21"/>
        <v>14795.014843824265</v>
      </c>
      <c r="H141">
        <f t="shared" si="22"/>
        <v>15658.338771896251</v>
      </c>
      <c r="I141" s="1">
        <f t="shared" si="23"/>
        <v>12408.063285038088</v>
      </c>
      <c r="J141">
        <f t="shared" si="24"/>
        <v>16247.208608679555</v>
      </c>
      <c r="K141">
        <f t="shared" si="25"/>
        <v>14795.014843824265</v>
      </c>
      <c r="L141">
        <f t="shared" si="26"/>
        <v>15658.338771896251</v>
      </c>
      <c r="M141" s="1">
        <f t="shared" si="27"/>
        <v>14795.014843824265</v>
      </c>
      <c r="N141">
        <f t="shared" si="28"/>
        <v>1013622.7545173909</v>
      </c>
      <c r="O141">
        <f t="shared" si="29"/>
        <v>1010795.0148438243</v>
      </c>
      <c r="P141">
        <f t="shared" si="30"/>
        <v>15658.338771896251</v>
      </c>
      <c r="Q141" s="1">
        <f t="shared" si="31"/>
        <v>15658.338771896251</v>
      </c>
    </row>
    <row r="142" spans="1:17" ht="12.75">
      <c r="A142">
        <v>115</v>
      </c>
      <c r="B142">
        <f t="shared" si="16"/>
        <v>11101.539278590048</v>
      </c>
      <c r="C142">
        <f t="shared" si="17"/>
        <v>14795.015057983137</v>
      </c>
      <c r="D142">
        <f t="shared" si="18"/>
        <v>15658.338986055123</v>
      </c>
      <c r="E142" s="1">
        <f t="shared" si="19"/>
        <v>11101.539278590048</v>
      </c>
      <c r="F142">
        <f t="shared" si="20"/>
        <v>12408.063499196958</v>
      </c>
      <c r="G142">
        <f t="shared" si="21"/>
        <v>14795.015057983137</v>
      </c>
      <c r="H142">
        <f t="shared" si="22"/>
        <v>15658.338986055123</v>
      </c>
      <c r="I142" s="1">
        <f t="shared" si="23"/>
        <v>12408.063499196958</v>
      </c>
      <c r="J142">
        <f t="shared" si="24"/>
        <v>16247.208822838424</v>
      </c>
      <c r="K142">
        <f t="shared" si="25"/>
        <v>14795.015057983137</v>
      </c>
      <c r="L142">
        <f t="shared" si="26"/>
        <v>15658.338986055123</v>
      </c>
      <c r="M142" s="1">
        <f t="shared" si="27"/>
        <v>14795.015057983137</v>
      </c>
      <c r="N142">
        <f t="shared" si="28"/>
        <v>1013622.7547315498</v>
      </c>
      <c r="O142">
        <f t="shared" si="29"/>
        <v>1010795.0150579831</v>
      </c>
      <c r="P142">
        <f t="shared" si="30"/>
        <v>15658.338986055123</v>
      </c>
      <c r="Q142" s="1">
        <f t="shared" si="31"/>
        <v>15658.338986055123</v>
      </c>
    </row>
    <row r="143" spans="1:17" ht="12.75">
      <c r="A143">
        <v>116</v>
      </c>
      <c r="B143">
        <f t="shared" si="16"/>
        <v>11101.539464908265</v>
      </c>
      <c r="C143">
        <f t="shared" si="17"/>
        <v>14795.015244301354</v>
      </c>
      <c r="D143">
        <f t="shared" si="18"/>
        <v>15658.339172373342</v>
      </c>
      <c r="E143" s="1">
        <f t="shared" si="19"/>
        <v>11101.539464908265</v>
      </c>
      <c r="F143">
        <f t="shared" si="20"/>
        <v>12408.063685515177</v>
      </c>
      <c r="G143">
        <f t="shared" si="21"/>
        <v>14795.015244301354</v>
      </c>
      <c r="H143">
        <f t="shared" si="22"/>
        <v>15658.339172373342</v>
      </c>
      <c r="I143" s="1">
        <f t="shared" si="23"/>
        <v>12408.063685515177</v>
      </c>
      <c r="J143">
        <f t="shared" si="24"/>
        <v>16247.209009156642</v>
      </c>
      <c r="K143">
        <f t="shared" si="25"/>
        <v>14795.015244301354</v>
      </c>
      <c r="L143">
        <f t="shared" si="26"/>
        <v>15658.339172373342</v>
      </c>
      <c r="M143" s="1">
        <f t="shared" si="27"/>
        <v>14795.015244301354</v>
      </c>
      <c r="N143">
        <f t="shared" si="28"/>
        <v>1013622.754917868</v>
      </c>
      <c r="O143">
        <f t="shared" si="29"/>
        <v>1010795.0152443014</v>
      </c>
      <c r="P143">
        <f t="shared" si="30"/>
        <v>15658.339172373342</v>
      </c>
      <c r="Q143" s="1">
        <f t="shared" si="31"/>
        <v>15658.339172373342</v>
      </c>
    </row>
    <row r="144" spans="1:17" ht="12.75">
      <c r="A144">
        <v>117</v>
      </c>
      <c r="B144">
        <f t="shared" si="16"/>
        <v>11101.539627005115</v>
      </c>
      <c r="C144">
        <f t="shared" si="17"/>
        <v>14795.015406398205</v>
      </c>
      <c r="D144">
        <f t="shared" si="18"/>
        <v>15658.33933447019</v>
      </c>
      <c r="E144" s="1">
        <f t="shared" si="19"/>
        <v>11101.539627005115</v>
      </c>
      <c r="F144">
        <f t="shared" si="20"/>
        <v>12408.063847612026</v>
      </c>
      <c r="G144">
        <f t="shared" si="21"/>
        <v>14795.015406398205</v>
      </c>
      <c r="H144">
        <f t="shared" si="22"/>
        <v>15658.33933447019</v>
      </c>
      <c r="I144" s="1">
        <f t="shared" si="23"/>
        <v>12408.063847612026</v>
      </c>
      <c r="J144">
        <f t="shared" si="24"/>
        <v>16247.209171253491</v>
      </c>
      <c r="K144">
        <f t="shared" si="25"/>
        <v>14795.015406398205</v>
      </c>
      <c r="L144">
        <f t="shared" si="26"/>
        <v>15658.33933447019</v>
      </c>
      <c r="M144" s="1">
        <f t="shared" si="27"/>
        <v>14795.015406398205</v>
      </c>
      <c r="N144">
        <f t="shared" si="28"/>
        <v>1013622.7550799648</v>
      </c>
      <c r="O144">
        <f t="shared" si="29"/>
        <v>1010795.0154063982</v>
      </c>
      <c r="P144">
        <f t="shared" si="30"/>
        <v>15658.33933447019</v>
      </c>
      <c r="Q144" s="1">
        <f t="shared" si="31"/>
        <v>15658.33933447019</v>
      </c>
    </row>
    <row r="145" spans="1:17" ht="12.75">
      <c r="A145">
        <v>118</v>
      </c>
      <c r="B145">
        <f t="shared" si="16"/>
        <v>11101.539768029374</v>
      </c>
      <c r="C145">
        <f t="shared" si="17"/>
        <v>14795.015547422463</v>
      </c>
      <c r="D145">
        <f t="shared" si="18"/>
        <v>15658.33947549445</v>
      </c>
      <c r="E145" s="1">
        <f t="shared" si="19"/>
        <v>11101.539768029374</v>
      </c>
      <c r="F145">
        <f t="shared" si="20"/>
        <v>12408.063988636286</v>
      </c>
      <c r="G145">
        <f t="shared" si="21"/>
        <v>14795.015547422463</v>
      </c>
      <c r="H145">
        <f t="shared" si="22"/>
        <v>15658.33947549445</v>
      </c>
      <c r="I145" s="1">
        <f t="shared" si="23"/>
        <v>12408.063988636286</v>
      </c>
      <c r="J145">
        <f t="shared" si="24"/>
        <v>16247.209312277751</v>
      </c>
      <c r="K145">
        <f t="shared" si="25"/>
        <v>14795.015547422463</v>
      </c>
      <c r="L145">
        <f t="shared" si="26"/>
        <v>15658.33947549445</v>
      </c>
      <c r="M145" s="1">
        <f t="shared" si="27"/>
        <v>14795.015547422463</v>
      </c>
      <c r="N145">
        <f t="shared" si="28"/>
        <v>1013622.7552209891</v>
      </c>
      <c r="O145">
        <f t="shared" si="29"/>
        <v>1010795.0155474225</v>
      </c>
      <c r="P145">
        <f t="shared" si="30"/>
        <v>15658.33947549445</v>
      </c>
      <c r="Q145" s="1">
        <f t="shared" si="31"/>
        <v>15658.33947549445</v>
      </c>
    </row>
    <row r="146" spans="1:17" ht="12.75">
      <c r="A146">
        <v>119</v>
      </c>
      <c r="B146">
        <f t="shared" si="16"/>
        <v>11101.53989072048</v>
      </c>
      <c r="C146">
        <f t="shared" si="17"/>
        <v>14795.01567011357</v>
      </c>
      <c r="D146">
        <f t="shared" si="18"/>
        <v>15658.339598185556</v>
      </c>
      <c r="E146" s="1">
        <f t="shared" si="19"/>
        <v>11101.53989072048</v>
      </c>
      <c r="F146">
        <f t="shared" si="20"/>
        <v>12408.06411132739</v>
      </c>
      <c r="G146">
        <f t="shared" si="21"/>
        <v>14795.01567011357</v>
      </c>
      <c r="H146">
        <f t="shared" si="22"/>
        <v>15658.339598185556</v>
      </c>
      <c r="I146" s="1">
        <f t="shared" si="23"/>
        <v>12408.06411132739</v>
      </c>
      <c r="J146">
        <f t="shared" si="24"/>
        <v>16247.209434968856</v>
      </c>
      <c r="K146">
        <f t="shared" si="25"/>
        <v>14795.01567011357</v>
      </c>
      <c r="L146">
        <f t="shared" si="26"/>
        <v>15658.339598185556</v>
      </c>
      <c r="M146" s="1">
        <f t="shared" si="27"/>
        <v>14795.01567011357</v>
      </c>
      <c r="N146">
        <f t="shared" si="28"/>
        <v>1013622.7553436802</v>
      </c>
      <c r="O146">
        <f t="shared" si="29"/>
        <v>1010795.0156701136</v>
      </c>
      <c r="P146">
        <f t="shared" si="30"/>
        <v>15658.339598185556</v>
      </c>
      <c r="Q146" s="1">
        <f t="shared" si="31"/>
        <v>15658.339598185556</v>
      </c>
    </row>
    <row r="147" spans="1:17" ht="12.75">
      <c r="A147">
        <v>120</v>
      </c>
      <c r="B147">
        <f t="shared" si="16"/>
        <v>11101.539997461741</v>
      </c>
      <c r="C147">
        <f t="shared" si="17"/>
        <v>14795.015776854829</v>
      </c>
      <c r="D147">
        <f t="shared" si="18"/>
        <v>15658.339704926817</v>
      </c>
      <c r="E147" s="1">
        <f t="shared" si="19"/>
        <v>11101.539997461741</v>
      </c>
      <c r="F147">
        <f t="shared" si="20"/>
        <v>12408.064218068654</v>
      </c>
      <c r="G147">
        <f t="shared" si="21"/>
        <v>14795.015776854829</v>
      </c>
      <c r="H147">
        <f t="shared" si="22"/>
        <v>15658.339704926817</v>
      </c>
      <c r="I147" s="1">
        <f t="shared" si="23"/>
        <v>12408.064218068654</v>
      </c>
      <c r="J147">
        <f t="shared" si="24"/>
        <v>16247.209541710119</v>
      </c>
      <c r="K147">
        <f t="shared" si="25"/>
        <v>14795.015776854829</v>
      </c>
      <c r="L147">
        <f t="shared" si="26"/>
        <v>15658.339704926817</v>
      </c>
      <c r="M147" s="1">
        <f t="shared" si="27"/>
        <v>14795.015776854829</v>
      </c>
      <c r="N147">
        <f t="shared" si="28"/>
        <v>1013622.7554504215</v>
      </c>
      <c r="O147">
        <f t="shared" si="29"/>
        <v>1010795.0157768548</v>
      </c>
      <c r="P147">
        <f t="shared" si="30"/>
        <v>15658.339704926817</v>
      </c>
      <c r="Q147" s="1">
        <f t="shared" si="31"/>
        <v>15658.339704926817</v>
      </c>
    </row>
    <row r="148" spans="1:17" ht="12.75">
      <c r="A148">
        <v>121</v>
      </c>
      <c r="B148">
        <f t="shared" si="16"/>
        <v>11101.54009032664</v>
      </c>
      <c r="C148">
        <f t="shared" si="17"/>
        <v>14795.01586971973</v>
      </c>
      <c r="D148">
        <f t="shared" si="18"/>
        <v>15658.339797791716</v>
      </c>
      <c r="E148" s="1">
        <f t="shared" si="19"/>
        <v>11101.54009032664</v>
      </c>
      <c r="F148">
        <f t="shared" si="20"/>
        <v>12408.064310933549</v>
      </c>
      <c r="G148">
        <f t="shared" si="21"/>
        <v>14795.01586971973</v>
      </c>
      <c r="H148">
        <f t="shared" si="22"/>
        <v>15658.339797791716</v>
      </c>
      <c r="I148" s="1">
        <f t="shared" si="23"/>
        <v>12408.064310933549</v>
      </c>
      <c r="J148">
        <f t="shared" si="24"/>
        <v>16247.209634575016</v>
      </c>
      <c r="K148">
        <f t="shared" si="25"/>
        <v>14795.01586971973</v>
      </c>
      <c r="L148">
        <f t="shared" si="26"/>
        <v>15658.339797791716</v>
      </c>
      <c r="M148" s="1">
        <f t="shared" si="27"/>
        <v>14795.01586971973</v>
      </c>
      <c r="N148">
        <f t="shared" si="28"/>
        <v>1013622.7555432863</v>
      </c>
      <c r="O148">
        <f t="shared" si="29"/>
        <v>1010795.0158697197</v>
      </c>
      <c r="P148">
        <f t="shared" si="30"/>
        <v>15658.339797791716</v>
      </c>
      <c r="Q148" s="1">
        <f t="shared" si="31"/>
        <v>15658.339797791716</v>
      </c>
    </row>
    <row r="149" spans="1:17" ht="12.75">
      <c r="A149">
        <v>122</v>
      </c>
      <c r="B149">
        <f t="shared" si="16"/>
        <v>11101.540171119099</v>
      </c>
      <c r="C149">
        <f t="shared" si="17"/>
        <v>14795.015950512186</v>
      </c>
      <c r="D149">
        <f t="shared" si="18"/>
        <v>15658.339878584176</v>
      </c>
      <c r="E149" s="1">
        <f t="shared" si="19"/>
        <v>11101.540171119099</v>
      </c>
      <c r="F149">
        <f t="shared" si="20"/>
        <v>12408.064391726011</v>
      </c>
      <c r="G149">
        <f t="shared" si="21"/>
        <v>14795.015950512186</v>
      </c>
      <c r="H149">
        <f t="shared" si="22"/>
        <v>15658.339878584176</v>
      </c>
      <c r="I149" s="1">
        <f t="shared" si="23"/>
        <v>12408.064391726011</v>
      </c>
      <c r="J149">
        <f t="shared" si="24"/>
        <v>16247.209715367479</v>
      </c>
      <c r="K149">
        <f t="shared" si="25"/>
        <v>14795.015950512186</v>
      </c>
      <c r="L149">
        <f t="shared" si="26"/>
        <v>15658.339878584176</v>
      </c>
      <c r="M149" s="1">
        <f t="shared" si="27"/>
        <v>14795.015950512186</v>
      </c>
      <c r="N149">
        <f t="shared" si="28"/>
        <v>1013622.7556240788</v>
      </c>
      <c r="O149">
        <f t="shared" si="29"/>
        <v>1010795.0159505121</v>
      </c>
      <c r="P149">
        <f t="shared" si="30"/>
        <v>15658.339878584176</v>
      </c>
      <c r="Q149" s="1">
        <f t="shared" si="31"/>
        <v>15658.339878584176</v>
      </c>
    </row>
    <row r="150" spans="1:17" ht="12.75">
      <c r="A150">
        <v>123</v>
      </c>
      <c r="B150">
        <f t="shared" si="16"/>
        <v>11101.54024140854</v>
      </c>
      <c r="C150">
        <f t="shared" si="17"/>
        <v>14795.01602080163</v>
      </c>
      <c r="D150">
        <f t="shared" si="18"/>
        <v>15658.339948873616</v>
      </c>
      <c r="E150" s="1">
        <f t="shared" si="19"/>
        <v>11101.54024140854</v>
      </c>
      <c r="F150">
        <f t="shared" si="20"/>
        <v>12408.06446201545</v>
      </c>
      <c r="G150">
        <f t="shared" si="21"/>
        <v>14795.01602080163</v>
      </c>
      <c r="H150">
        <f t="shared" si="22"/>
        <v>15658.339948873616</v>
      </c>
      <c r="I150" s="1">
        <f t="shared" si="23"/>
        <v>12408.06446201545</v>
      </c>
      <c r="J150">
        <f t="shared" si="24"/>
        <v>16247.209785656918</v>
      </c>
      <c r="K150">
        <f t="shared" si="25"/>
        <v>14795.01602080163</v>
      </c>
      <c r="L150">
        <f t="shared" si="26"/>
        <v>15658.339948873616</v>
      </c>
      <c r="M150" s="1">
        <f t="shared" si="27"/>
        <v>14795.01602080163</v>
      </c>
      <c r="N150">
        <f t="shared" si="28"/>
        <v>1013622.7556943683</v>
      </c>
      <c r="O150">
        <f t="shared" si="29"/>
        <v>1010795.0160208016</v>
      </c>
      <c r="P150">
        <f t="shared" si="30"/>
        <v>15658.339948873616</v>
      </c>
      <c r="Q150" s="1">
        <f t="shared" si="31"/>
        <v>15658.339948873616</v>
      </c>
    </row>
    <row r="151" spans="1:17" ht="12.75">
      <c r="A151">
        <v>124</v>
      </c>
      <c r="B151">
        <f t="shared" si="16"/>
        <v>11101.540302560354</v>
      </c>
      <c r="C151">
        <f t="shared" si="17"/>
        <v>14795.016081953441</v>
      </c>
      <c r="D151">
        <f t="shared" si="18"/>
        <v>15658.34001002543</v>
      </c>
      <c r="E151" s="1">
        <f t="shared" si="19"/>
        <v>11101.540302560354</v>
      </c>
      <c r="F151">
        <f t="shared" si="20"/>
        <v>12408.064523167266</v>
      </c>
      <c r="G151">
        <f t="shared" si="21"/>
        <v>14795.016081953441</v>
      </c>
      <c r="H151">
        <f t="shared" si="22"/>
        <v>15658.34001002543</v>
      </c>
      <c r="I151" s="1">
        <f t="shared" si="23"/>
        <v>12408.064523167266</v>
      </c>
      <c r="J151">
        <f t="shared" si="24"/>
        <v>16247.209846808732</v>
      </c>
      <c r="K151">
        <f t="shared" si="25"/>
        <v>14795.016081953441</v>
      </c>
      <c r="L151">
        <f t="shared" si="26"/>
        <v>15658.34001002543</v>
      </c>
      <c r="M151" s="1">
        <f t="shared" si="27"/>
        <v>14795.016081953441</v>
      </c>
      <c r="N151">
        <f t="shared" si="28"/>
        <v>1013622.7557555201</v>
      </c>
      <c r="O151">
        <f t="shared" si="29"/>
        <v>1010795.0160819534</v>
      </c>
      <c r="P151">
        <f t="shared" si="30"/>
        <v>15658.34001002543</v>
      </c>
      <c r="Q151" s="1">
        <f t="shared" si="31"/>
        <v>15658.34001002543</v>
      </c>
    </row>
    <row r="152" spans="1:17" ht="12.75">
      <c r="A152">
        <v>125</v>
      </c>
      <c r="B152">
        <f t="shared" si="16"/>
        <v>11101.540355762432</v>
      </c>
      <c r="C152">
        <f t="shared" si="17"/>
        <v>14795.016135155522</v>
      </c>
      <c r="D152">
        <f t="shared" si="18"/>
        <v>15658.340063227508</v>
      </c>
      <c r="E152" s="1">
        <f t="shared" si="19"/>
        <v>11101.540355762432</v>
      </c>
      <c r="F152">
        <f t="shared" si="20"/>
        <v>12408.064576369341</v>
      </c>
      <c r="G152">
        <f t="shared" si="21"/>
        <v>14795.016135155522</v>
      </c>
      <c r="H152">
        <f t="shared" si="22"/>
        <v>15658.340063227508</v>
      </c>
      <c r="I152" s="1">
        <f t="shared" si="23"/>
        <v>12408.064576369341</v>
      </c>
      <c r="J152">
        <f t="shared" si="24"/>
        <v>16247.20990001081</v>
      </c>
      <c r="K152">
        <f t="shared" si="25"/>
        <v>14795.016135155522</v>
      </c>
      <c r="L152">
        <f t="shared" si="26"/>
        <v>15658.340063227508</v>
      </c>
      <c r="M152" s="1">
        <f t="shared" si="27"/>
        <v>14795.016135155522</v>
      </c>
      <c r="N152">
        <f t="shared" si="28"/>
        <v>1013622.7558087221</v>
      </c>
      <c r="O152">
        <f t="shared" si="29"/>
        <v>1010795.0161351556</v>
      </c>
      <c r="P152">
        <f t="shared" si="30"/>
        <v>15658.340063227508</v>
      </c>
      <c r="Q152" s="1">
        <f t="shared" si="31"/>
        <v>15658.340063227508</v>
      </c>
    </row>
    <row r="153" spans="1:17" ht="12.75">
      <c r="A153">
        <v>126</v>
      </c>
      <c r="B153">
        <f t="shared" si="16"/>
        <v>11101.540402048238</v>
      </c>
      <c r="C153">
        <f t="shared" si="17"/>
        <v>14795.016181441326</v>
      </c>
      <c r="D153">
        <f t="shared" si="18"/>
        <v>15658.340109513316</v>
      </c>
      <c r="E153" s="1">
        <f t="shared" si="19"/>
        <v>11101.540402048238</v>
      </c>
      <c r="F153">
        <f t="shared" si="20"/>
        <v>12408.064622655149</v>
      </c>
      <c r="G153">
        <f t="shared" si="21"/>
        <v>14795.016181441326</v>
      </c>
      <c r="H153">
        <f t="shared" si="22"/>
        <v>15658.340109513316</v>
      </c>
      <c r="I153" s="1">
        <f t="shared" si="23"/>
        <v>12408.064622655149</v>
      </c>
      <c r="J153">
        <f t="shared" si="24"/>
        <v>16247.209946296618</v>
      </c>
      <c r="K153">
        <f t="shared" si="25"/>
        <v>14795.016181441326</v>
      </c>
      <c r="L153">
        <f t="shared" si="26"/>
        <v>15658.340109513316</v>
      </c>
      <c r="M153" s="1">
        <f t="shared" si="27"/>
        <v>14795.016181441326</v>
      </c>
      <c r="N153">
        <f t="shared" si="28"/>
        <v>1013622.7558550079</v>
      </c>
      <c r="O153">
        <f t="shared" si="29"/>
        <v>1010795.0161814414</v>
      </c>
      <c r="P153">
        <f t="shared" si="30"/>
        <v>15658.340109513316</v>
      </c>
      <c r="Q153" s="1">
        <f t="shared" si="31"/>
        <v>15658.340109513316</v>
      </c>
    </row>
    <row r="154" spans="1:17" ht="12.75">
      <c r="A154">
        <v>127</v>
      </c>
      <c r="B154">
        <f t="shared" si="16"/>
        <v>11101.540442316891</v>
      </c>
      <c r="C154">
        <f t="shared" si="17"/>
        <v>14795.016221709979</v>
      </c>
      <c r="D154">
        <f t="shared" si="18"/>
        <v>15658.340149781967</v>
      </c>
      <c r="E154" s="1">
        <f t="shared" si="19"/>
        <v>11101.540442316891</v>
      </c>
      <c r="F154">
        <f t="shared" si="20"/>
        <v>12408.064662923804</v>
      </c>
      <c r="G154">
        <f t="shared" si="21"/>
        <v>14795.016221709979</v>
      </c>
      <c r="H154">
        <f t="shared" si="22"/>
        <v>15658.340149781967</v>
      </c>
      <c r="I154" s="1">
        <f t="shared" si="23"/>
        <v>12408.064662923804</v>
      </c>
      <c r="J154">
        <f t="shared" si="24"/>
        <v>16247.209986565269</v>
      </c>
      <c r="K154">
        <f t="shared" si="25"/>
        <v>14795.016221709979</v>
      </c>
      <c r="L154">
        <f t="shared" si="26"/>
        <v>15658.340149781967</v>
      </c>
      <c r="M154" s="1">
        <f t="shared" si="27"/>
        <v>14795.016221709979</v>
      </c>
      <c r="N154">
        <f t="shared" si="28"/>
        <v>1013622.7558952766</v>
      </c>
      <c r="O154">
        <f t="shared" si="29"/>
        <v>1010795.01622171</v>
      </c>
      <c r="P154">
        <f t="shared" si="30"/>
        <v>15658.340149781967</v>
      </c>
      <c r="Q154" s="1">
        <f t="shared" si="31"/>
        <v>15658.340149781967</v>
      </c>
    </row>
    <row r="155" spans="1:17" ht="12.75">
      <c r="A155">
        <v>128</v>
      </c>
      <c r="B155">
        <f t="shared" si="16"/>
        <v>11101.54047735062</v>
      </c>
      <c r="C155">
        <f t="shared" si="17"/>
        <v>14795.01625674371</v>
      </c>
      <c r="D155">
        <f t="shared" si="18"/>
        <v>15658.340184815695</v>
      </c>
      <c r="E155" s="1">
        <f t="shared" si="19"/>
        <v>11101.54047735062</v>
      </c>
      <c r="F155">
        <f t="shared" si="20"/>
        <v>12408.064697957532</v>
      </c>
      <c r="G155">
        <f t="shared" si="21"/>
        <v>14795.01625674371</v>
      </c>
      <c r="H155">
        <f t="shared" si="22"/>
        <v>15658.340184815695</v>
      </c>
      <c r="I155" s="1">
        <f t="shared" si="23"/>
        <v>12408.064697957532</v>
      </c>
      <c r="J155">
        <f t="shared" si="24"/>
        <v>16247.210021598996</v>
      </c>
      <c r="K155">
        <f t="shared" si="25"/>
        <v>14795.01625674371</v>
      </c>
      <c r="L155">
        <f t="shared" si="26"/>
        <v>15658.340184815695</v>
      </c>
      <c r="M155" s="1">
        <f t="shared" si="27"/>
        <v>14795.01625674371</v>
      </c>
      <c r="N155">
        <f t="shared" si="28"/>
        <v>1013622.7559303103</v>
      </c>
      <c r="O155">
        <f t="shared" si="29"/>
        <v>1010795.0162567437</v>
      </c>
      <c r="P155">
        <f t="shared" si="30"/>
        <v>15658.340184815695</v>
      </c>
      <c r="Q155" s="1">
        <f t="shared" si="31"/>
        <v>15658.340184815695</v>
      </c>
    </row>
    <row r="156" spans="1:17" ht="12.75">
      <c r="A156">
        <v>129</v>
      </c>
      <c r="B156">
        <f t="shared" si="16"/>
        <v>11101.540507829965</v>
      </c>
      <c r="C156">
        <f t="shared" si="17"/>
        <v>14795.016287223052</v>
      </c>
      <c r="D156">
        <f t="shared" si="18"/>
        <v>15658.340215295038</v>
      </c>
      <c r="E156" s="1">
        <f t="shared" si="19"/>
        <v>11101.540507829965</v>
      </c>
      <c r="F156">
        <f t="shared" si="20"/>
        <v>12408.064728436875</v>
      </c>
      <c r="G156">
        <f t="shared" si="21"/>
        <v>14795.016287223052</v>
      </c>
      <c r="H156">
        <f t="shared" si="22"/>
        <v>15658.340215295038</v>
      </c>
      <c r="I156" s="1">
        <f t="shared" si="23"/>
        <v>12408.064728436875</v>
      </c>
      <c r="J156">
        <f t="shared" si="24"/>
        <v>16247.21005207834</v>
      </c>
      <c r="K156">
        <f t="shared" si="25"/>
        <v>14795.016287223052</v>
      </c>
      <c r="L156">
        <f t="shared" si="26"/>
        <v>15658.340215295038</v>
      </c>
      <c r="M156" s="1">
        <f t="shared" si="27"/>
        <v>14795.016287223052</v>
      </c>
      <c r="N156">
        <f t="shared" si="28"/>
        <v>1013622.7559607896</v>
      </c>
      <c r="O156">
        <f t="shared" si="29"/>
        <v>1010795.0162872231</v>
      </c>
      <c r="P156">
        <f t="shared" si="30"/>
        <v>15658.340215295038</v>
      </c>
      <c r="Q156" s="1">
        <f t="shared" si="31"/>
        <v>15658.340215295038</v>
      </c>
    </row>
    <row r="157" spans="1:17" ht="12.75">
      <c r="A157">
        <v>130</v>
      </c>
      <c r="B157">
        <f aca="true" t="shared" si="32" ref="B157:B167">$C$19+$C$15*(E156*$I$4+I156*$J$4+M156*$K$4+Q156*$L$4)</f>
        <v>11101.540534346992</v>
      </c>
      <c r="C157">
        <f aca="true" t="shared" si="33" ref="C157:C220">$D$19+$C$15*(E156*$I$5+I156*$J$5+M156*$K$5+Q156*$L$5)</f>
        <v>14795.016313740081</v>
      </c>
      <c r="D157">
        <f aca="true" t="shared" si="34" ref="D157:D220">$E$19+$C$15*(E156*$I$6+I156*$J$6+M156*$K$6+Q156*$L$6)</f>
        <v>15658.34024181207</v>
      </c>
      <c r="E157" s="1">
        <f aca="true" t="shared" si="35" ref="E157:E220">MIN(B157:D157)</f>
        <v>11101.540534346992</v>
      </c>
      <c r="F157">
        <f aca="true" t="shared" si="36" ref="F157:F220">$C$20+$C$15*(E156*$I$10+I156*$J$10+M156*$K$10+Q156*$L$10)</f>
        <v>12408.064754953904</v>
      </c>
      <c r="G157">
        <f aca="true" t="shared" si="37" ref="G157:G220">$D$20+$C$15*(E156*$I$11+I156*$J$11+M156*$K$11+Q156*$L$11)</f>
        <v>14795.016313740081</v>
      </c>
      <c r="H157">
        <f aca="true" t="shared" si="38" ref="H157:H220">$E$20+$C$15*(E156*$I$12+I156*$J$12+M156*$K$12+Q156*$L$12)</f>
        <v>15658.34024181207</v>
      </c>
      <c r="I157" s="1">
        <f aca="true" t="shared" si="39" ref="I157:I220">MIN(F157:H157)</f>
        <v>12408.064754953904</v>
      </c>
      <c r="J157">
        <f aca="true" t="shared" si="40" ref="J157:J220">$C$21+$C$15*(E156*$I$16+I156*$J$16+M156*$K$16+Q156*$L$16)</f>
        <v>16247.21007859537</v>
      </c>
      <c r="K157">
        <f aca="true" t="shared" si="41" ref="K157:K220">$D$21+$C$15*(E156*$I$17+I156*$J$17+M156*$K$17+Q156*$L$17)</f>
        <v>14795.016313740081</v>
      </c>
      <c r="L157">
        <f aca="true" t="shared" si="42" ref="L157:L220">$E$21+$C$15*(E156*$I$18+I156*$J$18+M156*$K$18+Q156*$L$18)</f>
        <v>15658.34024181207</v>
      </c>
      <c r="M157" s="1">
        <f aca="true" t="shared" si="43" ref="M157:M220">MIN(J157:L157)</f>
        <v>14795.016313740081</v>
      </c>
      <c r="N157">
        <f aca="true" t="shared" si="44" ref="N157:N220">$C$22+$C$15*(E156*$I$22+I156*$J$22+M156*$K$22+Q156*$L$22)</f>
        <v>1013622.7559873067</v>
      </c>
      <c r="O157">
        <f aca="true" t="shared" si="45" ref="O157:O220">$D$22+$C$15*(E156*$I$23+I156*$J$23+M156*$K$23+Q156*$L$23)</f>
        <v>1010795.01631374</v>
      </c>
      <c r="P157">
        <f aca="true" t="shared" si="46" ref="P157:P220">$E$22+$C$15*(E156*$I$24+I156*$J$24+M156*$K$24+Q156*$L$24)</f>
        <v>15658.34024181207</v>
      </c>
      <c r="Q157" s="1">
        <f aca="true" t="shared" si="47" ref="Q157:Q220">MIN(N157:P157)</f>
        <v>15658.34024181207</v>
      </c>
    </row>
    <row r="158" spans="1:17" ht="12.75">
      <c r="A158">
        <v>131</v>
      </c>
      <c r="B158">
        <f t="shared" si="32"/>
        <v>11101.540557416809</v>
      </c>
      <c r="C158">
        <f t="shared" si="33"/>
        <v>14795.016336809897</v>
      </c>
      <c r="D158">
        <f t="shared" si="34"/>
        <v>15658.340264881883</v>
      </c>
      <c r="E158" s="1">
        <f t="shared" si="35"/>
        <v>11101.540557416809</v>
      </c>
      <c r="F158">
        <f t="shared" si="36"/>
        <v>12408.064778023718</v>
      </c>
      <c r="G158">
        <f t="shared" si="37"/>
        <v>14795.016336809897</v>
      </c>
      <c r="H158">
        <f t="shared" si="38"/>
        <v>15658.340264881883</v>
      </c>
      <c r="I158" s="1">
        <f t="shared" si="39"/>
        <v>12408.064778023718</v>
      </c>
      <c r="J158">
        <f t="shared" si="40"/>
        <v>16247.210101665185</v>
      </c>
      <c r="K158">
        <f t="shared" si="41"/>
        <v>14795.016336809897</v>
      </c>
      <c r="L158">
        <f t="shared" si="42"/>
        <v>15658.340264881883</v>
      </c>
      <c r="M158" s="1">
        <f t="shared" si="43"/>
        <v>14795.016336809897</v>
      </c>
      <c r="N158">
        <f t="shared" si="44"/>
        <v>1013622.7560103765</v>
      </c>
      <c r="O158">
        <f t="shared" si="45"/>
        <v>1010795.0163368098</v>
      </c>
      <c r="P158">
        <f t="shared" si="46"/>
        <v>15658.340264881883</v>
      </c>
      <c r="Q158" s="1">
        <f t="shared" si="47"/>
        <v>15658.340264881883</v>
      </c>
    </row>
    <row r="159" spans="1:17" ht="12.75">
      <c r="A159">
        <v>132</v>
      </c>
      <c r="B159">
        <f t="shared" si="32"/>
        <v>11101.540577487545</v>
      </c>
      <c r="C159">
        <f t="shared" si="33"/>
        <v>14795.016356880635</v>
      </c>
      <c r="D159">
        <f t="shared" si="34"/>
        <v>15658.340284952625</v>
      </c>
      <c r="E159" s="1">
        <f t="shared" si="35"/>
        <v>11101.540577487545</v>
      </c>
      <c r="F159">
        <f t="shared" si="36"/>
        <v>12408.064798094458</v>
      </c>
      <c r="G159">
        <f t="shared" si="37"/>
        <v>14795.016356880635</v>
      </c>
      <c r="H159">
        <f t="shared" si="38"/>
        <v>15658.340284952625</v>
      </c>
      <c r="I159" s="1">
        <f t="shared" si="39"/>
        <v>12408.064798094458</v>
      </c>
      <c r="J159">
        <f t="shared" si="40"/>
        <v>16247.210121735923</v>
      </c>
      <c r="K159">
        <f t="shared" si="41"/>
        <v>14795.016356880635</v>
      </c>
      <c r="L159">
        <f t="shared" si="42"/>
        <v>15658.340284952625</v>
      </c>
      <c r="M159" s="1">
        <f t="shared" si="43"/>
        <v>14795.016356880635</v>
      </c>
      <c r="N159">
        <f t="shared" si="44"/>
        <v>1013622.7560304472</v>
      </c>
      <c r="O159">
        <f t="shared" si="45"/>
        <v>1010795.0163568807</v>
      </c>
      <c r="P159">
        <f t="shared" si="46"/>
        <v>15658.340284952625</v>
      </c>
      <c r="Q159" s="1">
        <f t="shared" si="47"/>
        <v>15658.340284952625</v>
      </c>
    </row>
    <row r="160" spans="1:17" ht="12.75">
      <c r="A160">
        <v>133</v>
      </c>
      <c r="B160">
        <f t="shared" si="32"/>
        <v>11101.540594949089</v>
      </c>
      <c r="C160">
        <f t="shared" si="33"/>
        <v>14795.016374342178</v>
      </c>
      <c r="D160">
        <f t="shared" si="34"/>
        <v>15658.340302414164</v>
      </c>
      <c r="E160" s="1">
        <f t="shared" si="35"/>
        <v>11101.540594949089</v>
      </c>
      <c r="F160">
        <f t="shared" si="36"/>
        <v>12408.064815556001</v>
      </c>
      <c r="G160">
        <f t="shared" si="37"/>
        <v>14795.016374342178</v>
      </c>
      <c r="H160">
        <f t="shared" si="38"/>
        <v>15658.340302414164</v>
      </c>
      <c r="I160" s="1">
        <f t="shared" si="39"/>
        <v>12408.064815556001</v>
      </c>
      <c r="J160">
        <f t="shared" si="40"/>
        <v>16247.210139197468</v>
      </c>
      <c r="K160">
        <f t="shared" si="41"/>
        <v>14795.016374342178</v>
      </c>
      <c r="L160">
        <f t="shared" si="42"/>
        <v>15658.340302414164</v>
      </c>
      <c r="M160" s="1">
        <f t="shared" si="43"/>
        <v>14795.016374342178</v>
      </c>
      <c r="N160">
        <f t="shared" si="44"/>
        <v>1013622.7560479088</v>
      </c>
      <c r="O160">
        <f t="shared" si="45"/>
        <v>1010795.0163743421</v>
      </c>
      <c r="P160">
        <f t="shared" si="46"/>
        <v>15658.340302414164</v>
      </c>
      <c r="Q160" s="1">
        <f t="shared" si="47"/>
        <v>15658.340302414164</v>
      </c>
    </row>
    <row r="161" spans="1:17" ht="12.75">
      <c r="A161">
        <v>134</v>
      </c>
      <c r="B161">
        <f t="shared" si="32"/>
        <v>11101.540610140632</v>
      </c>
      <c r="C161">
        <f t="shared" si="33"/>
        <v>14795.016389533721</v>
      </c>
      <c r="D161">
        <f t="shared" si="34"/>
        <v>15658.340317605707</v>
      </c>
      <c r="E161" s="1">
        <f t="shared" si="35"/>
        <v>11101.540610140632</v>
      </c>
      <c r="F161">
        <f t="shared" si="36"/>
        <v>12408.06483074754</v>
      </c>
      <c r="G161">
        <f t="shared" si="37"/>
        <v>14795.016389533721</v>
      </c>
      <c r="H161">
        <f t="shared" si="38"/>
        <v>15658.340317605707</v>
      </c>
      <c r="I161" s="1">
        <f t="shared" si="39"/>
        <v>12408.06483074754</v>
      </c>
      <c r="J161">
        <f t="shared" si="40"/>
        <v>16247.21015438901</v>
      </c>
      <c r="K161">
        <f t="shared" si="41"/>
        <v>14795.016389533721</v>
      </c>
      <c r="L161">
        <f t="shared" si="42"/>
        <v>15658.340317605707</v>
      </c>
      <c r="M161" s="1">
        <f t="shared" si="43"/>
        <v>14795.016389533721</v>
      </c>
      <c r="N161">
        <f t="shared" si="44"/>
        <v>1013622.7560631003</v>
      </c>
      <c r="O161">
        <f t="shared" si="45"/>
        <v>1010795.0163895338</v>
      </c>
      <c r="P161">
        <f t="shared" si="46"/>
        <v>15658.340317605707</v>
      </c>
      <c r="Q161" s="1">
        <f t="shared" si="47"/>
        <v>15658.340317605707</v>
      </c>
    </row>
    <row r="162" spans="1:17" ht="12.75">
      <c r="A162">
        <v>135</v>
      </c>
      <c r="B162">
        <f t="shared" si="32"/>
        <v>11101.540623357272</v>
      </c>
      <c r="C162">
        <f t="shared" si="33"/>
        <v>14795.01640275036</v>
      </c>
      <c r="D162">
        <f t="shared" si="34"/>
        <v>15658.34033082235</v>
      </c>
      <c r="E162" s="1">
        <f t="shared" si="35"/>
        <v>11101.540623357272</v>
      </c>
      <c r="F162">
        <f t="shared" si="36"/>
        <v>12408.06484396418</v>
      </c>
      <c r="G162">
        <f t="shared" si="37"/>
        <v>14795.01640275036</v>
      </c>
      <c r="H162">
        <f t="shared" si="38"/>
        <v>15658.34033082235</v>
      </c>
      <c r="I162" s="1">
        <f t="shared" si="39"/>
        <v>12408.06484396418</v>
      </c>
      <c r="J162">
        <f t="shared" si="40"/>
        <v>16247.210167605652</v>
      </c>
      <c r="K162">
        <f t="shared" si="41"/>
        <v>14795.01640275036</v>
      </c>
      <c r="L162">
        <f t="shared" si="42"/>
        <v>15658.34033082235</v>
      </c>
      <c r="M162" s="1">
        <f t="shared" si="43"/>
        <v>14795.01640275036</v>
      </c>
      <c r="N162">
        <f t="shared" si="44"/>
        <v>1013622.7560763169</v>
      </c>
      <c r="O162">
        <f t="shared" si="45"/>
        <v>1010795.0164027504</v>
      </c>
      <c r="P162">
        <f t="shared" si="46"/>
        <v>15658.34033082235</v>
      </c>
      <c r="Q162" s="1">
        <f t="shared" si="47"/>
        <v>15658.34033082235</v>
      </c>
    </row>
    <row r="163" spans="1:17" ht="12.75">
      <c r="A163">
        <v>136</v>
      </c>
      <c r="B163">
        <f t="shared" si="32"/>
        <v>11101.54063485575</v>
      </c>
      <c r="C163">
        <f t="shared" si="33"/>
        <v>14795.016414248837</v>
      </c>
      <c r="D163">
        <f t="shared" si="34"/>
        <v>15658.340342320827</v>
      </c>
      <c r="E163" s="1">
        <f t="shared" si="35"/>
        <v>11101.54063485575</v>
      </c>
      <c r="F163">
        <f t="shared" si="36"/>
        <v>12408.06485546266</v>
      </c>
      <c r="G163">
        <f t="shared" si="37"/>
        <v>14795.016414248837</v>
      </c>
      <c r="H163">
        <f t="shared" si="38"/>
        <v>15658.340342320827</v>
      </c>
      <c r="I163" s="1">
        <f t="shared" si="39"/>
        <v>12408.06485546266</v>
      </c>
      <c r="J163">
        <f t="shared" si="40"/>
        <v>16247.210179104128</v>
      </c>
      <c r="K163">
        <f t="shared" si="41"/>
        <v>14795.016414248837</v>
      </c>
      <c r="L163">
        <f t="shared" si="42"/>
        <v>15658.340342320827</v>
      </c>
      <c r="M163" s="1">
        <f t="shared" si="43"/>
        <v>14795.016414248837</v>
      </c>
      <c r="N163">
        <f t="shared" si="44"/>
        <v>1013622.7560878154</v>
      </c>
      <c r="O163">
        <f t="shared" si="45"/>
        <v>1010795.0164142489</v>
      </c>
      <c r="P163">
        <f t="shared" si="46"/>
        <v>15658.340342320827</v>
      </c>
      <c r="Q163" s="1">
        <f t="shared" si="47"/>
        <v>15658.340342320827</v>
      </c>
    </row>
    <row r="164" spans="1:17" ht="12.75">
      <c r="A164">
        <v>137</v>
      </c>
      <c r="B164">
        <f t="shared" si="32"/>
        <v>11101.540644859426</v>
      </c>
      <c r="C164">
        <f t="shared" si="33"/>
        <v>14795.016424252515</v>
      </c>
      <c r="D164">
        <f t="shared" si="34"/>
        <v>15658.340352324502</v>
      </c>
      <c r="E164" s="1">
        <f t="shared" si="35"/>
        <v>11101.540644859426</v>
      </c>
      <c r="F164">
        <f t="shared" si="36"/>
        <v>12408.064865466336</v>
      </c>
      <c r="G164">
        <f t="shared" si="37"/>
        <v>14795.016424252515</v>
      </c>
      <c r="H164">
        <f t="shared" si="38"/>
        <v>15658.340352324502</v>
      </c>
      <c r="I164" s="1">
        <f t="shared" si="39"/>
        <v>12408.064865466336</v>
      </c>
      <c r="J164">
        <f t="shared" si="40"/>
        <v>16247.210189107804</v>
      </c>
      <c r="K164">
        <f t="shared" si="41"/>
        <v>14795.016424252515</v>
      </c>
      <c r="L164">
        <f t="shared" si="42"/>
        <v>15658.340352324502</v>
      </c>
      <c r="M164" s="1">
        <f t="shared" si="43"/>
        <v>14795.016424252515</v>
      </c>
      <c r="N164">
        <f t="shared" si="44"/>
        <v>1013622.7560978191</v>
      </c>
      <c r="O164">
        <f t="shared" si="45"/>
        <v>1010795.0164242525</v>
      </c>
      <c r="P164">
        <f t="shared" si="46"/>
        <v>15658.340352324502</v>
      </c>
      <c r="Q164" s="1">
        <f t="shared" si="47"/>
        <v>15658.340352324502</v>
      </c>
    </row>
    <row r="165" spans="2:17" ht="12.75">
      <c r="B165">
        <f t="shared" si="32"/>
        <v>11101.540653562623</v>
      </c>
      <c r="C165">
        <f t="shared" si="33"/>
        <v>14795.016432955712</v>
      </c>
      <c r="D165">
        <f t="shared" si="34"/>
        <v>15658.3403610277</v>
      </c>
      <c r="E165" s="1">
        <f t="shared" si="35"/>
        <v>11101.540653562623</v>
      </c>
      <c r="F165">
        <f t="shared" si="36"/>
        <v>12408.064874169535</v>
      </c>
      <c r="G165">
        <f t="shared" si="37"/>
        <v>14795.016432955712</v>
      </c>
      <c r="H165">
        <f t="shared" si="38"/>
        <v>15658.3403610277</v>
      </c>
      <c r="I165" s="1">
        <f t="shared" si="39"/>
        <v>12408.064874169535</v>
      </c>
      <c r="J165">
        <f t="shared" si="40"/>
        <v>16247.210197811002</v>
      </c>
      <c r="K165">
        <f t="shared" si="41"/>
        <v>14795.016432955712</v>
      </c>
      <c r="L165">
        <f t="shared" si="42"/>
        <v>15658.3403610277</v>
      </c>
      <c r="M165" s="1">
        <f t="shared" si="43"/>
        <v>14795.016432955712</v>
      </c>
      <c r="N165">
        <f t="shared" si="44"/>
        <v>1013622.7561065223</v>
      </c>
      <c r="O165">
        <f t="shared" si="45"/>
        <v>1010795.0164329557</v>
      </c>
      <c r="P165">
        <f t="shared" si="46"/>
        <v>15658.3403610277</v>
      </c>
      <c r="Q165" s="1">
        <f t="shared" si="47"/>
        <v>15658.3403610277</v>
      </c>
    </row>
    <row r="166" spans="2:17" ht="12.75">
      <c r="B166">
        <f t="shared" si="32"/>
        <v>11101.540661134406</v>
      </c>
      <c r="C166">
        <f t="shared" si="33"/>
        <v>14795.016440527495</v>
      </c>
      <c r="D166">
        <f t="shared" si="34"/>
        <v>15658.340368599482</v>
      </c>
      <c r="E166" s="1">
        <f t="shared" si="35"/>
        <v>11101.540661134406</v>
      </c>
      <c r="F166">
        <f t="shared" si="36"/>
        <v>12408.064881741318</v>
      </c>
      <c r="G166">
        <f t="shared" si="37"/>
        <v>14795.016440527495</v>
      </c>
      <c r="H166">
        <f t="shared" si="38"/>
        <v>15658.340368599482</v>
      </c>
      <c r="I166" s="1">
        <f t="shared" si="39"/>
        <v>12408.064881741318</v>
      </c>
      <c r="J166">
        <f t="shared" si="40"/>
        <v>16247.210205382784</v>
      </c>
      <c r="K166">
        <f t="shared" si="41"/>
        <v>14795.016440527495</v>
      </c>
      <c r="L166">
        <f t="shared" si="42"/>
        <v>15658.340368599482</v>
      </c>
      <c r="M166" s="1">
        <f t="shared" si="43"/>
        <v>14795.016440527495</v>
      </c>
      <c r="N166">
        <f t="shared" si="44"/>
        <v>1013622.756114094</v>
      </c>
      <c r="O166">
        <f t="shared" si="45"/>
        <v>1010795.0164405275</v>
      </c>
      <c r="P166">
        <f t="shared" si="46"/>
        <v>15658.340368599482</v>
      </c>
      <c r="Q166" s="1">
        <f t="shared" si="47"/>
        <v>15658.340368599482</v>
      </c>
    </row>
    <row r="167" spans="2:17" ht="12.75">
      <c r="B167">
        <f t="shared" si="32"/>
        <v>11101.540667721858</v>
      </c>
      <c r="C167">
        <f t="shared" si="33"/>
        <v>14795.016447114947</v>
      </c>
      <c r="D167">
        <f t="shared" si="34"/>
        <v>15658.340375186934</v>
      </c>
      <c r="E167" s="1">
        <f t="shared" si="35"/>
        <v>11101.540667721858</v>
      </c>
      <c r="F167">
        <f t="shared" si="36"/>
        <v>12408.06488832877</v>
      </c>
      <c r="G167">
        <f t="shared" si="37"/>
        <v>14795.016447114947</v>
      </c>
      <c r="H167">
        <f t="shared" si="38"/>
        <v>15658.340375186934</v>
      </c>
      <c r="I167" s="1">
        <f t="shared" si="39"/>
        <v>12408.06488832877</v>
      </c>
      <c r="J167">
        <f t="shared" si="40"/>
        <v>16247.210211970236</v>
      </c>
      <c r="K167">
        <f t="shared" si="41"/>
        <v>14795.016447114947</v>
      </c>
      <c r="L167">
        <f t="shared" si="42"/>
        <v>15658.340375186934</v>
      </c>
      <c r="M167" s="1">
        <f t="shared" si="43"/>
        <v>14795.016447114947</v>
      </c>
      <c r="N167">
        <f t="shared" si="44"/>
        <v>1013622.7561206815</v>
      </c>
      <c r="O167">
        <f t="shared" si="45"/>
        <v>1010795.016447115</v>
      </c>
      <c r="P167">
        <f t="shared" si="46"/>
        <v>15658.340375186934</v>
      </c>
      <c r="Q167" s="1">
        <f t="shared" si="47"/>
        <v>15658.340375186934</v>
      </c>
    </row>
    <row r="168" spans="2:17" ht="12.75">
      <c r="B168">
        <f>$C$19+$C$15*(E167*$I$4+I167*$J$4+M167*$K$4+Q167*$L$4)</f>
        <v>11101.54067345294</v>
      </c>
      <c r="C168">
        <f t="shared" si="33"/>
        <v>14795.01645284603</v>
      </c>
      <c r="D168">
        <f t="shared" si="34"/>
        <v>15658.340380918016</v>
      </c>
      <c r="E168" s="1">
        <f t="shared" si="35"/>
        <v>11101.54067345294</v>
      </c>
      <c r="F168">
        <f t="shared" si="36"/>
        <v>12408.064894059851</v>
      </c>
      <c r="G168">
        <f t="shared" si="37"/>
        <v>14795.01645284603</v>
      </c>
      <c r="H168">
        <f t="shared" si="38"/>
        <v>15658.340380918016</v>
      </c>
      <c r="I168" s="1">
        <f t="shared" si="39"/>
        <v>12408.064894059851</v>
      </c>
      <c r="J168">
        <f t="shared" si="40"/>
        <v>16247.210217701318</v>
      </c>
      <c r="K168">
        <f t="shared" si="41"/>
        <v>14795.01645284603</v>
      </c>
      <c r="L168">
        <f t="shared" si="42"/>
        <v>15658.340380918016</v>
      </c>
      <c r="M168" s="1">
        <f t="shared" si="43"/>
        <v>14795.01645284603</v>
      </c>
      <c r="N168">
        <f t="shared" si="44"/>
        <v>1013622.7561264127</v>
      </c>
      <c r="O168">
        <f t="shared" si="45"/>
        <v>1010795.016452846</v>
      </c>
      <c r="P168">
        <f t="shared" si="46"/>
        <v>15658.340380918016</v>
      </c>
      <c r="Q168" s="1">
        <f t="shared" si="47"/>
        <v>15658.340380918016</v>
      </c>
    </row>
    <row r="169" spans="2:17" ht="12.75">
      <c r="B169">
        <f aca="true" t="shared" si="48" ref="B169:B232">$C$19+$C$15*(E168*$I$4+I168*$J$4+M168*$K$4+Q168*$L$4)</f>
        <v>11101.540678438983</v>
      </c>
      <c r="C169">
        <f t="shared" si="33"/>
        <v>14795.016457832071</v>
      </c>
      <c r="D169">
        <f t="shared" si="34"/>
        <v>15658.340385904059</v>
      </c>
      <c r="E169" s="1">
        <f t="shared" si="35"/>
        <v>11101.540678438983</v>
      </c>
      <c r="F169">
        <f t="shared" si="36"/>
        <v>12408.064899045894</v>
      </c>
      <c r="G169">
        <f t="shared" si="37"/>
        <v>14795.016457832071</v>
      </c>
      <c r="H169">
        <f t="shared" si="38"/>
        <v>15658.340385904059</v>
      </c>
      <c r="I169" s="1">
        <f t="shared" si="39"/>
        <v>12408.064899045894</v>
      </c>
      <c r="J169">
        <f t="shared" si="40"/>
        <v>16247.21022268736</v>
      </c>
      <c r="K169">
        <f t="shared" si="41"/>
        <v>14795.016457832071</v>
      </c>
      <c r="L169">
        <f t="shared" si="42"/>
        <v>15658.340385904059</v>
      </c>
      <c r="M169" s="1">
        <f t="shared" si="43"/>
        <v>14795.016457832071</v>
      </c>
      <c r="N169">
        <f t="shared" si="44"/>
        <v>1013622.7561313987</v>
      </c>
      <c r="O169">
        <f t="shared" si="45"/>
        <v>1010795.0164578321</v>
      </c>
      <c r="P169">
        <f t="shared" si="46"/>
        <v>15658.340385904059</v>
      </c>
      <c r="Q169" s="1">
        <f t="shared" si="47"/>
        <v>15658.340385904059</v>
      </c>
    </row>
    <row r="170" spans="2:17" ht="12.75">
      <c r="B170">
        <f t="shared" si="48"/>
        <v>11101.54068277684</v>
      </c>
      <c r="C170">
        <f t="shared" si="33"/>
        <v>14795.016462169928</v>
      </c>
      <c r="D170">
        <f t="shared" si="34"/>
        <v>15658.340390241916</v>
      </c>
      <c r="E170" s="1">
        <f t="shared" si="35"/>
        <v>11101.54068277684</v>
      </c>
      <c r="F170">
        <f t="shared" si="36"/>
        <v>12408.064903383749</v>
      </c>
      <c r="G170">
        <f t="shared" si="37"/>
        <v>14795.016462169928</v>
      </c>
      <c r="H170">
        <f t="shared" si="38"/>
        <v>15658.340390241916</v>
      </c>
      <c r="I170" s="1">
        <f t="shared" si="39"/>
        <v>12408.064903383749</v>
      </c>
      <c r="J170">
        <f t="shared" si="40"/>
        <v>16247.210227025218</v>
      </c>
      <c r="K170">
        <f t="shared" si="41"/>
        <v>14795.016462169928</v>
      </c>
      <c r="L170">
        <f t="shared" si="42"/>
        <v>15658.340390241916</v>
      </c>
      <c r="M170" s="1">
        <f t="shared" si="43"/>
        <v>14795.016462169928</v>
      </c>
      <c r="N170">
        <f t="shared" si="44"/>
        <v>1013622.7561357365</v>
      </c>
      <c r="O170">
        <f t="shared" si="45"/>
        <v>1010795.0164621699</v>
      </c>
      <c r="P170">
        <f t="shared" si="46"/>
        <v>15658.340390241916</v>
      </c>
      <c r="Q170" s="1">
        <f t="shared" si="47"/>
        <v>15658.340390241916</v>
      </c>
    </row>
    <row r="171" spans="2:17" ht="12.75">
      <c r="B171">
        <f t="shared" si="48"/>
        <v>11101.540686550772</v>
      </c>
      <c r="C171">
        <f t="shared" si="33"/>
        <v>14795.016465943861</v>
      </c>
      <c r="D171">
        <f t="shared" si="34"/>
        <v>15658.340394015851</v>
      </c>
      <c r="E171" s="1">
        <f t="shared" si="35"/>
        <v>11101.540686550772</v>
      </c>
      <c r="F171">
        <f t="shared" si="36"/>
        <v>12408.064907157685</v>
      </c>
      <c r="G171">
        <f t="shared" si="37"/>
        <v>14795.016465943861</v>
      </c>
      <c r="H171">
        <f t="shared" si="38"/>
        <v>15658.340394015851</v>
      </c>
      <c r="I171" s="1">
        <f t="shared" si="39"/>
        <v>12408.064907157685</v>
      </c>
      <c r="J171">
        <f t="shared" si="40"/>
        <v>16247.210230799154</v>
      </c>
      <c r="K171">
        <f t="shared" si="41"/>
        <v>14795.016465943861</v>
      </c>
      <c r="L171">
        <f t="shared" si="42"/>
        <v>15658.340394015851</v>
      </c>
      <c r="M171" s="1">
        <f t="shared" si="43"/>
        <v>14795.016465943861</v>
      </c>
      <c r="N171">
        <f t="shared" si="44"/>
        <v>1013622.7561395104</v>
      </c>
      <c r="O171">
        <f t="shared" si="45"/>
        <v>1010795.0164659439</v>
      </c>
      <c r="P171">
        <f t="shared" si="46"/>
        <v>15658.340394015851</v>
      </c>
      <c r="Q171" s="1">
        <f t="shared" si="47"/>
        <v>15658.340394015851</v>
      </c>
    </row>
    <row r="172" spans="2:17" ht="12.75">
      <c r="B172">
        <f t="shared" si="48"/>
        <v>11101.540689834097</v>
      </c>
      <c r="C172">
        <f t="shared" si="33"/>
        <v>14795.016469227185</v>
      </c>
      <c r="D172">
        <f t="shared" si="34"/>
        <v>15658.340397299171</v>
      </c>
      <c r="E172" s="1">
        <f t="shared" si="35"/>
        <v>11101.540689834097</v>
      </c>
      <c r="F172">
        <f t="shared" si="36"/>
        <v>12408.064910441008</v>
      </c>
      <c r="G172">
        <f t="shared" si="37"/>
        <v>14795.016469227185</v>
      </c>
      <c r="H172">
        <f t="shared" si="38"/>
        <v>15658.340397299171</v>
      </c>
      <c r="I172" s="1">
        <f t="shared" si="39"/>
        <v>12408.064910441008</v>
      </c>
      <c r="J172">
        <f t="shared" si="40"/>
        <v>16247.210234082475</v>
      </c>
      <c r="K172">
        <f t="shared" si="41"/>
        <v>14795.016469227185</v>
      </c>
      <c r="L172">
        <f t="shared" si="42"/>
        <v>15658.340397299171</v>
      </c>
      <c r="M172" s="1">
        <f t="shared" si="43"/>
        <v>14795.016469227185</v>
      </c>
      <c r="N172">
        <f t="shared" si="44"/>
        <v>1013622.7561427938</v>
      </c>
      <c r="O172">
        <f t="shared" si="45"/>
        <v>1010795.0164692272</v>
      </c>
      <c r="P172">
        <f t="shared" si="46"/>
        <v>15658.340397299171</v>
      </c>
      <c r="Q172" s="1">
        <f t="shared" si="47"/>
        <v>15658.340397299171</v>
      </c>
    </row>
    <row r="173" spans="2:17" ht="12.75">
      <c r="B173">
        <f t="shared" si="48"/>
        <v>11101.540692690587</v>
      </c>
      <c r="C173">
        <f t="shared" si="33"/>
        <v>14795.016472083676</v>
      </c>
      <c r="D173">
        <f t="shared" si="34"/>
        <v>15658.340400155665</v>
      </c>
      <c r="E173" s="1">
        <f t="shared" si="35"/>
        <v>11101.540692690587</v>
      </c>
      <c r="F173">
        <f t="shared" si="36"/>
        <v>12408.064913297496</v>
      </c>
      <c r="G173">
        <f t="shared" si="37"/>
        <v>14795.016472083676</v>
      </c>
      <c r="H173">
        <f t="shared" si="38"/>
        <v>15658.340400155665</v>
      </c>
      <c r="I173" s="1">
        <f t="shared" si="39"/>
        <v>12408.064913297496</v>
      </c>
      <c r="J173">
        <f t="shared" si="40"/>
        <v>16247.210236938965</v>
      </c>
      <c r="K173">
        <f t="shared" si="41"/>
        <v>14795.016472083676</v>
      </c>
      <c r="L173">
        <f t="shared" si="42"/>
        <v>15658.340400155665</v>
      </c>
      <c r="M173" s="1">
        <f t="shared" si="43"/>
        <v>14795.016472083676</v>
      </c>
      <c r="N173">
        <f t="shared" si="44"/>
        <v>1013622.7561456503</v>
      </c>
      <c r="O173">
        <f t="shared" si="45"/>
        <v>1010795.0164720836</v>
      </c>
      <c r="P173">
        <f t="shared" si="46"/>
        <v>15658.340400155665</v>
      </c>
      <c r="Q173" s="1">
        <f t="shared" si="47"/>
        <v>15658.340400155665</v>
      </c>
    </row>
    <row r="174" spans="2:17" ht="12.75">
      <c r="B174">
        <f t="shared" si="48"/>
        <v>11101.540695175734</v>
      </c>
      <c r="C174">
        <f t="shared" si="33"/>
        <v>14795.016474568822</v>
      </c>
      <c r="D174">
        <f t="shared" si="34"/>
        <v>15658.340402640812</v>
      </c>
      <c r="E174" s="1">
        <f t="shared" si="35"/>
        <v>11101.540695175734</v>
      </c>
      <c r="F174">
        <f t="shared" si="36"/>
        <v>12408.064915782645</v>
      </c>
      <c r="G174">
        <f t="shared" si="37"/>
        <v>14795.016474568822</v>
      </c>
      <c r="H174">
        <f t="shared" si="38"/>
        <v>15658.340402640812</v>
      </c>
      <c r="I174" s="1">
        <f t="shared" si="39"/>
        <v>12408.064915782645</v>
      </c>
      <c r="J174">
        <f t="shared" si="40"/>
        <v>16247.210239424112</v>
      </c>
      <c r="K174">
        <f t="shared" si="41"/>
        <v>14795.016474568822</v>
      </c>
      <c r="L174">
        <f t="shared" si="42"/>
        <v>15658.340402640812</v>
      </c>
      <c r="M174" s="1">
        <f t="shared" si="43"/>
        <v>14795.016474568822</v>
      </c>
      <c r="N174">
        <f t="shared" si="44"/>
        <v>1013622.7561481354</v>
      </c>
      <c r="O174">
        <f t="shared" si="45"/>
        <v>1010795.0164745689</v>
      </c>
      <c r="P174">
        <f t="shared" si="46"/>
        <v>15658.340402640812</v>
      </c>
      <c r="Q174" s="1">
        <f t="shared" si="47"/>
        <v>15658.340402640812</v>
      </c>
    </row>
    <row r="175" spans="2:17" ht="12.75">
      <c r="B175">
        <f t="shared" si="48"/>
        <v>11101.540697337812</v>
      </c>
      <c r="C175">
        <f t="shared" si="33"/>
        <v>14795.016476730902</v>
      </c>
      <c r="D175">
        <f t="shared" si="34"/>
        <v>15658.340404802888</v>
      </c>
      <c r="E175" s="1">
        <f t="shared" si="35"/>
        <v>11101.540697337812</v>
      </c>
      <c r="F175">
        <f t="shared" si="36"/>
        <v>12408.064917944725</v>
      </c>
      <c r="G175">
        <f t="shared" si="37"/>
        <v>14795.016476730902</v>
      </c>
      <c r="H175">
        <f t="shared" si="38"/>
        <v>15658.340404802888</v>
      </c>
      <c r="I175" s="1">
        <f t="shared" si="39"/>
        <v>12408.064917944725</v>
      </c>
      <c r="J175">
        <f t="shared" si="40"/>
        <v>16247.21024158619</v>
      </c>
      <c r="K175">
        <f t="shared" si="41"/>
        <v>14795.016476730902</v>
      </c>
      <c r="L175">
        <f t="shared" si="42"/>
        <v>15658.340404802888</v>
      </c>
      <c r="M175" s="1">
        <f t="shared" si="43"/>
        <v>14795.016476730902</v>
      </c>
      <c r="N175">
        <f t="shared" si="44"/>
        <v>1013622.7561502975</v>
      </c>
      <c r="O175">
        <f t="shared" si="45"/>
        <v>1010795.0164767309</v>
      </c>
      <c r="P175">
        <f t="shared" si="46"/>
        <v>15658.340404802888</v>
      </c>
      <c r="Q175" s="1">
        <f t="shared" si="47"/>
        <v>15658.340404802888</v>
      </c>
    </row>
    <row r="176" spans="2:17" ht="12.75">
      <c r="B176">
        <f t="shared" si="48"/>
        <v>11101.540699218822</v>
      </c>
      <c r="C176">
        <f t="shared" si="33"/>
        <v>14795.016478611911</v>
      </c>
      <c r="D176">
        <f t="shared" si="34"/>
        <v>15658.340406683896</v>
      </c>
      <c r="E176" s="1">
        <f t="shared" si="35"/>
        <v>11101.540699218822</v>
      </c>
      <c r="F176">
        <f t="shared" si="36"/>
        <v>12408.064919825734</v>
      </c>
      <c r="G176">
        <f t="shared" si="37"/>
        <v>14795.016478611911</v>
      </c>
      <c r="H176">
        <f t="shared" si="38"/>
        <v>15658.340406683896</v>
      </c>
      <c r="I176" s="1">
        <f t="shared" si="39"/>
        <v>12408.064919825734</v>
      </c>
      <c r="J176">
        <f t="shared" si="40"/>
        <v>16247.210243467198</v>
      </c>
      <c r="K176">
        <f t="shared" si="41"/>
        <v>14795.016478611911</v>
      </c>
      <c r="L176">
        <f t="shared" si="42"/>
        <v>15658.340406683896</v>
      </c>
      <c r="M176" s="1">
        <f t="shared" si="43"/>
        <v>14795.016478611911</v>
      </c>
      <c r="N176">
        <f t="shared" si="44"/>
        <v>1013622.7561521785</v>
      </c>
      <c r="O176">
        <f t="shared" si="45"/>
        <v>1010795.0164786119</v>
      </c>
      <c r="P176">
        <f t="shared" si="46"/>
        <v>15658.340406683896</v>
      </c>
      <c r="Q176" s="1">
        <f t="shared" si="47"/>
        <v>15658.340406683896</v>
      </c>
    </row>
    <row r="177" spans="2:17" ht="12.75">
      <c r="B177">
        <f t="shared" si="48"/>
        <v>11101.5407008553</v>
      </c>
      <c r="C177">
        <f t="shared" si="33"/>
        <v>14795.016480248389</v>
      </c>
      <c r="D177">
        <f t="shared" si="34"/>
        <v>15658.340408320375</v>
      </c>
      <c r="E177" s="1">
        <f t="shared" si="35"/>
        <v>11101.5407008553</v>
      </c>
      <c r="F177">
        <f t="shared" si="36"/>
        <v>12408.064921462212</v>
      </c>
      <c r="G177">
        <f t="shared" si="37"/>
        <v>14795.016480248389</v>
      </c>
      <c r="H177">
        <f t="shared" si="38"/>
        <v>15658.340408320375</v>
      </c>
      <c r="I177" s="1">
        <f t="shared" si="39"/>
        <v>12408.064921462212</v>
      </c>
      <c r="J177">
        <f t="shared" si="40"/>
        <v>16247.210245103675</v>
      </c>
      <c r="K177">
        <f t="shared" si="41"/>
        <v>14795.016480248389</v>
      </c>
      <c r="L177">
        <f t="shared" si="42"/>
        <v>15658.340408320375</v>
      </c>
      <c r="M177" s="1">
        <f t="shared" si="43"/>
        <v>14795.016480248389</v>
      </c>
      <c r="N177">
        <f t="shared" si="44"/>
        <v>1013622.756153815</v>
      </c>
      <c r="O177">
        <f t="shared" si="45"/>
        <v>1010795.0164802484</v>
      </c>
      <c r="P177">
        <f t="shared" si="46"/>
        <v>15658.340408320375</v>
      </c>
      <c r="Q177" s="1">
        <f t="shared" si="47"/>
        <v>15658.340408320375</v>
      </c>
    </row>
    <row r="178" spans="2:17" ht="12.75">
      <c r="B178">
        <f t="shared" si="48"/>
        <v>11101.540702279035</v>
      </c>
      <c r="C178">
        <f t="shared" si="33"/>
        <v>14795.016481672124</v>
      </c>
      <c r="D178">
        <f t="shared" si="34"/>
        <v>15658.34040974411</v>
      </c>
      <c r="E178" s="1">
        <f t="shared" si="35"/>
        <v>11101.540702279035</v>
      </c>
      <c r="F178">
        <f t="shared" si="36"/>
        <v>12408.064922885947</v>
      </c>
      <c r="G178">
        <f t="shared" si="37"/>
        <v>14795.016481672124</v>
      </c>
      <c r="H178">
        <f t="shared" si="38"/>
        <v>15658.34040974411</v>
      </c>
      <c r="I178" s="1">
        <f t="shared" si="39"/>
        <v>12408.064922885947</v>
      </c>
      <c r="J178">
        <f t="shared" si="40"/>
        <v>16247.210246527413</v>
      </c>
      <c r="K178">
        <f t="shared" si="41"/>
        <v>14795.016481672124</v>
      </c>
      <c r="L178">
        <f t="shared" si="42"/>
        <v>15658.34040974411</v>
      </c>
      <c r="M178" s="1">
        <f t="shared" si="43"/>
        <v>14795.016481672124</v>
      </c>
      <c r="N178">
        <f t="shared" si="44"/>
        <v>1013622.7561552387</v>
      </c>
      <c r="O178">
        <f t="shared" si="45"/>
        <v>1010795.0164816722</v>
      </c>
      <c r="P178">
        <f t="shared" si="46"/>
        <v>15658.34040974411</v>
      </c>
      <c r="Q178" s="1">
        <f t="shared" si="47"/>
        <v>15658.34040974411</v>
      </c>
    </row>
    <row r="179" spans="2:17" ht="12.75">
      <c r="B179">
        <f t="shared" si="48"/>
        <v>11101.540703517687</v>
      </c>
      <c r="C179">
        <f t="shared" si="33"/>
        <v>14795.016482910774</v>
      </c>
      <c r="D179">
        <f t="shared" si="34"/>
        <v>15658.34041098276</v>
      </c>
      <c r="E179" s="1">
        <f t="shared" si="35"/>
        <v>11101.540703517687</v>
      </c>
      <c r="F179">
        <f t="shared" si="36"/>
        <v>12408.064924124596</v>
      </c>
      <c r="G179">
        <f t="shared" si="37"/>
        <v>14795.016482910774</v>
      </c>
      <c r="H179">
        <f t="shared" si="38"/>
        <v>15658.34041098276</v>
      </c>
      <c r="I179" s="1">
        <f t="shared" si="39"/>
        <v>12408.064924124596</v>
      </c>
      <c r="J179">
        <f t="shared" si="40"/>
        <v>16247.210247766063</v>
      </c>
      <c r="K179">
        <f t="shared" si="41"/>
        <v>14795.016482910774</v>
      </c>
      <c r="L179">
        <f t="shared" si="42"/>
        <v>15658.34041098276</v>
      </c>
      <c r="M179" s="1">
        <f t="shared" si="43"/>
        <v>14795.016482910774</v>
      </c>
      <c r="N179">
        <f t="shared" si="44"/>
        <v>1013622.7561564774</v>
      </c>
      <c r="O179">
        <f t="shared" si="45"/>
        <v>1010795.0164829107</v>
      </c>
      <c r="P179">
        <f t="shared" si="46"/>
        <v>15658.34041098276</v>
      </c>
      <c r="Q179" s="1">
        <f t="shared" si="47"/>
        <v>15658.34041098276</v>
      </c>
    </row>
    <row r="180" spans="2:17" ht="12.75">
      <c r="B180">
        <f t="shared" si="48"/>
        <v>11101.540704595309</v>
      </c>
      <c r="C180">
        <f t="shared" si="33"/>
        <v>14795.016483988398</v>
      </c>
      <c r="D180">
        <f t="shared" si="34"/>
        <v>15658.340412060388</v>
      </c>
      <c r="E180" s="1">
        <f t="shared" si="35"/>
        <v>11101.540704595309</v>
      </c>
      <c r="F180">
        <f t="shared" si="36"/>
        <v>12408.06492520222</v>
      </c>
      <c r="G180">
        <f t="shared" si="37"/>
        <v>14795.016483988398</v>
      </c>
      <c r="H180">
        <f t="shared" si="38"/>
        <v>15658.340412060388</v>
      </c>
      <c r="I180" s="1">
        <f t="shared" si="39"/>
        <v>12408.06492520222</v>
      </c>
      <c r="J180">
        <f t="shared" si="40"/>
        <v>16247.210248843689</v>
      </c>
      <c r="K180">
        <f t="shared" si="41"/>
        <v>14795.016483988398</v>
      </c>
      <c r="L180">
        <f t="shared" si="42"/>
        <v>15658.340412060388</v>
      </c>
      <c r="M180" s="1">
        <f t="shared" si="43"/>
        <v>14795.016483988398</v>
      </c>
      <c r="N180">
        <f t="shared" si="44"/>
        <v>1013622.756157555</v>
      </c>
      <c r="O180">
        <f t="shared" si="45"/>
        <v>1010795.0164839884</v>
      </c>
      <c r="P180">
        <f t="shared" si="46"/>
        <v>15658.340412060388</v>
      </c>
      <c r="Q180" s="1">
        <f t="shared" si="47"/>
        <v>15658.340412060388</v>
      </c>
    </row>
    <row r="181" spans="2:17" ht="12.75">
      <c r="B181">
        <f t="shared" si="48"/>
        <v>11101.540705532841</v>
      </c>
      <c r="C181">
        <f t="shared" si="33"/>
        <v>14795.01648492593</v>
      </c>
      <c r="D181">
        <f t="shared" si="34"/>
        <v>15658.340412997919</v>
      </c>
      <c r="E181" s="1">
        <f t="shared" si="35"/>
        <v>11101.540705532841</v>
      </c>
      <c r="F181">
        <f t="shared" si="36"/>
        <v>12408.064926139752</v>
      </c>
      <c r="G181">
        <f t="shared" si="37"/>
        <v>14795.01648492593</v>
      </c>
      <c r="H181">
        <f t="shared" si="38"/>
        <v>15658.340412997919</v>
      </c>
      <c r="I181" s="1">
        <f t="shared" si="39"/>
        <v>12408.064926139752</v>
      </c>
      <c r="J181">
        <f t="shared" si="40"/>
        <v>16247.210249781221</v>
      </c>
      <c r="K181">
        <f t="shared" si="41"/>
        <v>14795.01648492593</v>
      </c>
      <c r="L181">
        <f t="shared" si="42"/>
        <v>15658.340412997919</v>
      </c>
      <c r="M181" s="1">
        <f t="shared" si="43"/>
        <v>14795.01648492593</v>
      </c>
      <c r="N181">
        <f t="shared" si="44"/>
        <v>1013622.7561584925</v>
      </c>
      <c r="O181">
        <f t="shared" si="45"/>
        <v>1010795.016484926</v>
      </c>
      <c r="P181">
        <f t="shared" si="46"/>
        <v>15658.340412997919</v>
      </c>
      <c r="Q181" s="1">
        <f t="shared" si="47"/>
        <v>15658.340412997919</v>
      </c>
    </row>
    <row r="182" spans="2:17" ht="12.75">
      <c r="B182">
        <f t="shared" si="48"/>
        <v>11101.540706348496</v>
      </c>
      <c r="C182">
        <f t="shared" si="33"/>
        <v>14795.016485741584</v>
      </c>
      <c r="D182">
        <f t="shared" si="34"/>
        <v>15658.340413813572</v>
      </c>
      <c r="E182" s="1">
        <f t="shared" si="35"/>
        <v>11101.540706348496</v>
      </c>
      <c r="F182">
        <f t="shared" si="36"/>
        <v>12408.064926955407</v>
      </c>
      <c r="G182">
        <f t="shared" si="37"/>
        <v>14795.016485741584</v>
      </c>
      <c r="H182">
        <f t="shared" si="38"/>
        <v>15658.340413813572</v>
      </c>
      <c r="I182" s="1">
        <f t="shared" si="39"/>
        <v>12408.064926955407</v>
      </c>
      <c r="J182">
        <f t="shared" si="40"/>
        <v>16247.210250596874</v>
      </c>
      <c r="K182">
        <f t="shared" si="41"/>
        <v>14795.016485741584</v>
      </c>
      <c r="L182">
        <f t="shared" si="42"/>
        <v>15658.340413813572</v>
      </c>
      <c r="M182" s="1">
        <f t="shared" si="43"/>
        <v>14795.016485741584</v>
      </c>
      <c r="N182">
        <f t="shared" si="44"/>
        <v>1013622.7561593081</v>
      </c>
      <c r="O182">
        <f t="shared" si="45"/>
        <v>1010795.0164857416</v>
      </c>
      <c r="P182">
        <f t="shared" si="46"/>
        <v>15658.340413813572</v>
      </c>
      <c r="Q182" s="1">
        <f t="shared" si="47"/>
        <v>15658.340413813572</v>
      </c>
    </row>
    <row r="183" spans="2:17" ht="12.75">
      <c r="B183">
        <f t="shared" si="48"/>
        <v>11101.540707058115</v>
      </c>
      <c r="C183">
        <f t="shared" si="33"/>
        <v>14795.016486451204</v>
      </c>
      <c r="D183">
        <f t="shared" si="34"/>
        <v>15658.340414523193</v>
      </c>
      <c r="E183" s="1">
        <f t="shared" si="35"/>
        <v>11101.540707058115</v>
      </c>
      <c r="F183">
        <f t="shared" si="36"/>
        <v>12408.064927665026</v>
      </c>
      <c r="G183">
        <f t="shared" si="37"/>
        <v>14795.016486451204</v>
      </c>
      <c r="H183">
        <f t="shared" si="38"/>
        <v>15658.340414523193</v>
      </c>
      <c r="I183" s="1">
        <f t="shared" si="39"/>
        <v>12408.064927665026</v>
      </c>
      <c r="J183">
        <f t="shared" si="40"/>
        <v>16247.210251306493</v>
      </c>
      <c r="K183">
        <f t="shared" si="41"/>
        <v>14795.016486451204</v>
      </c>
      <c r="L183">
        <f t="shared" si="42"/>
        <v>15658.340414523193</v>
      </c>
      <c r="M183" s="1">
        <f t="shared" si="43"/>
        <v>14795.016486451204</v>
      </c>
      <c r="N183">
        <f t="shared" si="44"/>
        <v>1013622.7561600178</v>
      </c>
      <c r="O183">
        <f t="shared" si="45"/>
        <v>1010795.0164864513</v>
      </c>
      <c r="P183">
        <f t="shared" si="46"/>
        <v>15658.340414523193</v>
      </c>
      <c r="Q183" s="1">
        <f t="shared" si="47"/>
        <v>15658.340414523193</v>
      </c>
    </row>
    <row r="184" spans="2:17" ht="12.75">
      <c r="B184">
        <f t="shared" si="48"/>
        <v>11101.540707675485</v>
      </c>
      <c r="C184">
        <f t="shared" si="33"/>
        <v>14795.016487068573</v>
      </c>
      <c r="D184">
        <f t="shared" si="34"/>
        <v>15658.34041514056</v>
      </c>
      <c r="E184" s="1">
        <f t="shared" si="35"/>
        <v>11101.540707675485</v>
      </c>
      <c r="F184">
        <f t="shared" si="36"/>
        <v>12408.064928282396</v>
      </c>
      <c r="G184">
        <f t="shared" si="37"/>
        <v>14795.016487068573</v>
      </c>
      <c r="H184">
        <f t="shared" si="38"/>
        <v>15658.34041514056</v>
      </c>
      <c r="I184" s="1">
        <f t="shared" si="39"/>
        <v>12408.064928282396</v>
      </c>
      <c r="J184">
        <f t="shared" si="40"/>
        <v>16247.210251923862</v>
      </c>
      <c r="K184">
        <f t="shared" si="41"/>
        <v>14795.016487068573</v>
      </c>
      <c r="L184">
        <f t="shared" si="42"/>
        <v>15658.34041514056</v>
      </c>
      <c r="M184" s="1">
        <f t="shared" si="43"/>
        <v>14795.016487068573</v>
      </c>
      <c r="N184">
        <f t="shared" si="44"/>
        <v>1013622.7561606352</v>
      </c>
      <c r="O184">
        <f t="shared" si="45"/>
        <v>1010795.0164870686</v>
      </c>
      <c r="P184">
        <f t="shared" si="46"/>
        <v>15658.34041514056</v>
      </c>
      <c r="Q184" s="1">
        <f t="shared" si="47"/>
        <v>15658.34041514056</v>
      </c>
    </row>
    <row r="185" spans="2:17" ht="12.75">
      <c r="B185">
        <f t="shared" si="48"/>
        <v>11101.540708212595</v>
      </c>
      <c r="C185">
        <f t="shared" si="33"/>
        <v>14795.016487605684</v>
      </c>
      <c r="D185">
        <f t="shared" si="34"/>
        <v>15658.340415677672</v>
      </c>
      <c r="E185" s="1">
        <f t="shared" si="35"/>
        <v>11101.540708212595</v>
      </c>
      <c r="F185">
        <f t="shared" si="36"/>
        <v>12408.064928819505</v>
      </c>
      <c r="G185">
        <f t="shared" si="37"/>
        <v>14795.016487605684</v>
      </c>
      <c r="H185">
        <f t="shared" si="38"/>
        <v>15658.340415677672</v>
      </c>
      <c r="I185" s="1">
        <f t="shared" si="39"/>
        <v>12408.064928819505</v>
      </c>
      <c r="J185">
        <f t="shared" si="40"/>
        <v>16247.210252460973</v>
      </c>
      <c r="K185">
        <f t="shared" si="41"/>
        <v>14795.016487605684</v>
      </c>
      <c r="L185">
        <f t="shared" si="42"/>
        <v>15658.340415677672</v>
      </c>
      <c r="M185" s="1">
        <f t="shared" si="43"/>
        <v>14795.016487605684</v>
      </c>
      <c r="N185">
        <f t="shared" si="44"/>
        <v>1013622.7561611723</v>
      </c>
      <c r="O185">
        <f t="shared" si="45"/>
        <v>1010795.0164876056</v>
      </c>
      <c r="P185">
        <f t="shared" si="46"/>
        <v>15658.340415677672</v>
      </c>
      <c r="Q185" s="1">
        <f t="shared" si="47"/>
        <v>15658.340415677672</v>
      </c>
    </row>
    <row r="186" spans="2:17" ht="12.75">
      <c r="B186">
        <f t="shared" si="48"/>
        <v>11101.54070867988</v>
      </c>
      <c r="C186">
        <f t="shared" si="33"/>
        <v>14795.01648807297</v>
      </c>
      <c r="D186">
        <f t="shared" si="34"/>
        <v>15658.340416144958</v>
      </c>
      <c r="E186" s="1">
        <f t="shared" si="35"/>
        <v>11101.54070867988</v>
      </c>
      <c r="F186">
        <f t="shared" si="36"/>
        <v>12408.064929286791</v>
      </c>
      <c r="G186">
        <f t="shared" si="37"/>
        <v>14795.01648807297</v>
      </c>
      <c r="H186">
        <f t="shared" si="38"/>
        <v>15658.340416144958</v>
      </c>
      <c r="I186" s="1">
        <f t="shared" si="39"/>
        <v>12408.064929286791</v>
      </c>
      <c r="J186">
        <f t="shared" si="40"/>
        <v>16247.21025292826</v>
      </c>
      <c r="K186">
        <f t="shared" si="41"/>
        <v>14795.01648807297</v>
      </c>
      <c r="L186">
        <f t="shared" si="42"/>
        <v>15658.340416144958</v>
      </c>
      <c r="M186" s="1">
        <f t="shared" si="43"/>
        <v>14795.01648807297</v>
      </c>
      <c r="N186">
        <f t="shared" si="44"/>
        <v>1013622.7561616396</v>
      </c>
      <c r="O186">
        <f t="shared" si="45"/>
        <v>1010795.0164880729</v>
      </c>
      <c r="P186">
        <f t="shared" si="46"/>
        <v>15658.340416144958</v>
      </c>
      <c r="Q186" s="1">
        <f t="shared" si="47"/>
        <v>15658.340416144958</v>
      </c>
    </row>
    <row r="187" spans="2:17" ht="12.75">
      <c r="B187">
        <f t="shared" si="48"/>
        <v>11101.54070908642</v>
      </c>
      <c r="C187">
        <f t="shared" si="33"/>
        <v>14795.016488479509</v>
      </c>
      <c r="D187">
        <f t="shared" si="34"/>
        <v>15658.340416551497</v>
      </c>
      <c r="E187" s="1">
        <f t="shared" si="35"/>
        <v>11101.54070908642</v>
      </c>
      <c r="F187">
        <f t="shared" si="36"/>
        <v>12408.064929693332</v>
      </c>
      <c r="G187">
        <f t="shared" si="37"/>
        <v>14795.016488479509</v>
      </c>
      <c r="H187">
        <f t="shared" si="38"/>
        <v>15658.340416551497</v>
      </c>
      <c r="I187" s="1">
        <f t="shared" si="39"/>
        <v>12408.064929693332</v>
      </c>
      <c r="J187">
        <f t="shared" si="40"/>
        <v>16247.210253334799</v>
      </c>
      <c r="K187">
        <f t="shared" si="41"/>
        <v>14795.016488479509</v>
      </c>
      <c r="L187">
        <f t="shared" si="42"/>
        <v>15658.340416551497</v>
      </c>
      <c r="M187" s="1">
        <f t="shared" si="43"/>
        <v>14795.016488479509</v>
      </c>
      <c r="N187">
        <f t="shared" si="44"/>
        <v>1013622.7561620461</v>
      </c>
      <c r="O187">
        <f t="shared" si="45"/>
        <v>1010795.0164884795</v>
      </c>
      <c r="P187">
        <f t="shared" si="46"/>
        <v>15658.340416551497</v>
      </c>
      <c r="Q187" s="1">
        <f t="shared" si="47"/>
        <v>15658.340416551497</v>
      </c>
    </row>
    <row r="188" spans="2:17" ht="12.75">
      <c r="B188">
        <f t="shared" si="48"/>
        <v>11101.54070944011</v>
      </c>
      <c r="C188">
        <f t="shared" si="33"/>
        <v>14795.016488833198</v>
      </c>
      <c r="D188">
        <f t="shared" si="34"/>
        <v>15658.340416905185</v>
      </c>
      <c r="E188" s="1">
        <f t="shared" si="35"/>
        <v>11101.54070944011</v>
      </c>
      <c r="F188">
        <f t="shared" si="36"/>
        <v>12408.06493004702</v>
      </c>
      <c r="G188">
        <f t="shared" si="37"/>
        <v>14795.016488833198</v>
      </c>
      <c r="H188">
        <f t="shared" si="38"/>
        <v>15658.340416905185</v>
      </c>
      <c r="I188" s="1">
        <f t="shared" si="39"/>
        <v>12408.06493004702</v>
      </c>
      <c r="J188">
        <f t="shared" si="40"/>
        <v>16247.210253688487</v>
      </c>
      <c r="K188">
        <f t="shared" si="41"/>
        <v>14795.016488833198</v>
      </c>
      <c r="L188">
        <f t="shared" si="42"/>
        <v>15658.340416905185</v>
      </c>
      <c r="M188" s="1">
        <f t="shared" si="43"/>
        <v>14795.016488833198</v>
      </c>
      <c r="N188">
        <f t="shared" si="44"/>
        <v>1013622.7561623998</v>
      </c>
      <c r="O188">
        <f t="shared" si="45"/>
        <v>1010795.0164888332</v>
      </c>
      <c r="P188">
        <f t="shared" si="46"/>
        <v>15658.340416905185</v>
      </c>
      <c r="Q188" s="1">
        <f t="shared" si="47"/>
        <v>15658.340416905185</v>
      </c>
    </row>
    <row r="189" spans="2:17" ht="12.75">
      <c r="B189">
        <f t="shared" si="48"/>
        <v>11101.540709747818</v>
      </c>
      <c r="C189">
        <f t="shared" si="33"/>
        <v>14795.016489140908</v>
      </c>
      <c r="D189">
        <f t="shared" si="34"/>
        <v>15658.340417212896</v>
      </c>
      <c r="E189" s="1">
        <f t="shared" si="35"/>
        <v>11101.540709747818</v>
      </c>
      <c r="F189">
        <f t="shared" si="36"/>
        <v>12408.064930354729</v>
      </c>
      <c r="G189">
        <f t="shared" si="37"/>
        <v>14795.016489140908</v>
      </c>
      <c r="H189">
        <f t="shared" si="38"/>
        <v>15658.340417212896</v>
      </c>
      <c r="I189" s="1">
        <f t="shared" si="39"/>
        <v>12408.064930354729</v>
      </c>
      <c r="J189">
        <f t="shared" si="40"/>
        <v>16247.210253996196</v>
      </c>
      <c r="K189">
        <f t="shared" si="41"/>
        <v>14795.016489140908</v>
      </c>
      <c r="L189">
        <f t="shared" si="42"/>
        <v>15658.340417212896</v>
      </c>
      <c r="M189" s="1">
        <f t="shared" si="43"/>
        <v>14795.016489140908</v>
      </c>
      <c r="N189">
        <f t="shared" si="44"/>
        <v>1013622.7561627075</v>
      </c>
      <c r="O189">
        <f t="shared" si="45"/>
        <v>1010795.0164891409</v>
      </c>
      <c r="P189">
        <f t="shared" si="46"/>
        <v>15658.340417212896</v>
      </c>
      <c r="Q189" s="1">
        <f t="shared" si="47"/>
        <v>15658.340417212896</v>
      </c>
    </row>
    <row r="190" spans="2:17" ht="12.75">
      <c r="B190">
        <f t="shared" si="48"/>
        <v>11101.540710015524</v>
      </c>
      <c r="C190">
        <f t="shared" si="33"/>
        <v>14795.016489408614</v>
      </c>
      <c r="D190">
        <f t="shared" si="34"/>
        <v>15658.340417480602</v>
      </c>
      <c r="E190" s="1">
        <f t="shared" si="35"/>
        <v>11101.540710015524</v>
      </c>
      <c r="F190">
        <f t="shared" si="36"/>
        <v>12408.064930622437</v>
      </c>
      <c r="G190">
        <f t="shared" si="37"/>
        <v>14795.016489408614</v>
      </c>
      <c r="H190">
        <f t="shared" si="38"/>
        <v>15658.340417480602</v>
      </c>
      <c r="I190" s="1">
        <f t="shared" si="39"/>
        <v>12408.064930622437</v>
      </c>
      <c r="J190">
        <f t="shared" si="40"/>
        <v>16247.210254263904</v>
      </c>
      <c r="K190">
        <f t="shared" si="41"/>
        <v>14795.016489408614</v>
      </c>
      <c r="L190">
        <f t="shared" si="42"/>
        <v>15658.340417480602</v>
      </c>
      <c r="M190" s="1">
        <f t="shared" si="43"/>
        <v>14795.016489408614</v>
      </c>
      <c r="N190">
        <f t="shared" si="44"/>
        <v>1013622.7561629752</v>
      </c>
      <c r="O190">
        <f t="shared" si="45"/>
        <v>1010795.0164894086</v>
      </c>
      <c r="P190">
        <f t="shared" si="46"/>
        <v>15658.340417480602</v>
      </c>
      <c r="Q190" s="1">
        <f t="shared" si="47"/>
        <v>15658.340417480602</v>
      </c>
    </row>
    <row r="191" spans="2:17" ht="12.75">
      <c r="B191">
        <f t="shared" si="48"/>
        <v>11101.540710248431</v>
      </c>
      <c r="C191">
        <f t="shared" si="33"/>
        <v>14795.01648964152</v>
      </c>
      <c r="D191">
        <f t="shared" si="34"/>
        <v>15658.340417713505</v>
      </c>
      <c r="E191" s="1">
        <f t="shared" si="35"/>
        <v>11101.540710248431</v>
      </c>
      <c r="F191">
        <f t="shared" si="36"/>
        <v>12408.064930855344</v>
      </c>
      <c r="G191">
        <f t="shared" si="37"/>
        <v>14795.01648964152</v>
      </c>
      <c r="H191">
        <f t="shared" si="38"/>
        <v>15658.340417713505</v>
      </c>
      <c r="I191" s="1">
        <f t="shared" si="39"/>
        <v>12408.064930855344</v>
      </c>
      <c r="J191">
        <f t="shared" si="40"/>
        <v>16247.21025449681</v>
      </c>
      <c r="K191">
        <f t="shared" si="41"/>
        <v>14795.01648964152</v>
      </c>
      <c r="L191">
        <f t="shared" si="42"/>
        <v>15658.340417713505</v>
      </c>
      <c r="M191" s="1">
        <f t="shared" si="43"/>
        <v>14795.01648964152</v>
      </c>
      <c r="N191">
        <f t="shared" si="44"/>
        <v>1013622.7561632082</v>
      </c>
      <c r="O191">
        <f t="shared" si="45"/>
        <v>1010795.0164896415</v>
      </c>
      <c r="P191">
        <f t="shared" si="46"/>
        <v>15658.340417713505</v>
      </c>
      <c r="Q191" s="1">
        <f t="shared" si="47"/>
        <v>15658.340417713505</v>
      </c>
    </row>
    <row r="192" spans="2:17" ht="12.75">
      <c r="B192">
        <f t="shared" si="48"/>
        <v>11101.54071045106</v>
      </c>
      <c r="C192">
        <f t="shared" si="33"/>
        <v>14795.016489844149</v>
      </c>
      <c r="D192">
        <f t="shared" si="34"/>
        <v>15658.340417916135</v>
      </c>
      <c r="E192" s="1">
        <f t="shared" si="35"/>
        <v>11101.54071045106</v>
      </c>
      <c r="F192">
        <f t="shared" si="36"/>
        <v>12408.064931057972</v>
      </c>
      <c r="G192">
        <f t="shared" si="37"/>
        <v>14795.016489844149</v>
      </c>
      <c r="H192">
        <f t="shared" si="38"/>
        <v>15658.340417916135</v>
      </c>
      <c r="I192" s="1">
        <f t="shared" si="39"/>
        <v>12408.064931057972</v>
      </c>
      <c r="J192">
        <f t="shared" si="40"/>
        <v>16247.210254699436</v>
      </c>
      <c r="K192">
        <f t="shared" si="41"/>
        <v>14795.016489844149</v>
      </c>
      <c r="L192">
        <f t="shared" si="42"/>
        <v>15658.340417916135</v>
      </c>
      <c r="M192" s="1">
        <f t="shared" si="43"/>
        <v>14795.016489844149</v>
      </c>
      <c r="N192">
        <f t="shared" si="44"/>
        <v>1013622.7561634107</v>
      </c>
      <c r="O192">
        <f t="shared" si="45"/>
        <v>1010795.0164898442</v>
      </c>
      <c r="P192">
        <f t="shared" si="46"/>
        <v>15658.340417916135</v>
      </c>
      <c r="Q192" s="1">
        <f t="shared" si="47"/>
        <v>15658.340417916135</v>
      </c>
    </row>
    <row r="193" spans="2:17" ht="12.75">
      <c r="B193">
        <f t="shared" si="48"/>
        <v>11101.540710627347</v>
      </c>
      <c r="C193">
        <f t="shared" si="33"/>
        <v>14795.016490020436</v>
      </c>
      <c r="D193">
        <f t="shared" si="34"/>
        <v>15658.340418092423</v>
      </c>
      <c r="E193" s="1">
        <f t="shared" si="35"/>
        <v>11101.540710627347</v>
      </c>
      <c r="F193">
        <f t="shared" si="36"/>
        <v>12408.064931234256</v>
      </c>
      <c r="G193">
        <f t="shared" si="37"/>
        <v>14795.016490020436</v>
      </c>
      <c r="H193">
        <f t="shared" si="38"/>
        <v>15658.340418092423</v>
      </c>
      <c r="I193" s="1">
        <f t="shared" si="39"/>
        <v>12408.064931234256</v>
      </c>
      <c r="J193">
        <f t="shared" si="40"/>
        <v>16247.210254875723</v>
      </c>
      <c r="K193">
        <f t="shared" si="41"/>
        <v>14795.016490020436</v>
      </c>
      <c r="L193">
        <f t="shared" si="42"/>
        <v>15658.340418092423</v>
      </c>
      <c r="M193" s="1">
        <f t="shared" si="43"/>
        <v>14795.016490020436</v>
      </c>
      <c r="N193">
        <f t="shared" si="44"/>
        <v>1013622.7561635871</v>
      </c>
      <c r="O193">
        <f t="shared" si="45"/>
        <v>1010795.0164900204</v>
      </c>
      <c r="P193">
        <f t="shared" si="46"/>
        <v>15658.340418092423</v>
      </c>
      <c r="Q193" s="1">
        <f t="shared" si="47"/>
        <v>15658.340418092423</v>
      </c>
    </row>
    <row r="194" spans="2:17" ht="12.75">
      <c r="B194">
        <f t="shared" si="48"/>
        <v>11101.540710780713</v>
      </c>
      <c r="C194">
        <f t="shared" si="33"/>
        <v>14795.016490173803</v>
      </c>
      <c r="D194">
        <f t="shared" si="34"/>
        <v>15658.340418245793</v>
      </c>
      <c r="E194" s="1">
        <f t="shared" si="35"/>
        <v>11101.540710780713</v>
      </c>
      <c r="F194">
        <f t="shared" si="36"/>
        <v>12408.064931387626</v>
      </c>
      <c r="G194">
        <f t="shared" si="37"/>
        <v>14795.016490173803</v>
      </c>
      <c r="H194">
        <f t="shared" si="38"/>
        <v>15658.340418245793</v>
      </c>
      <c r="I194" s="1">
        <f t="shared" si="39"/>
        <v>12408.064931387626</v>
      </c>
      <c r="J194">
        <f t="shared" si="40"/>
        <v>16247.210255029093</v>
      </c>
      <c r="K194">
        <f t="shared" si="41"/>
        <v>14795.016490173803</v>
      </c>
      <c r="L194">
        <f t="shared" si="42"/>
        <v>15658.340418245793</v>
      </c>
      <c r="M194" s="1">
        <f t="shared" si="43"/>
        <v>14795.016490173803</v>
      </c>
      <c r="N194">
        <f t="shared" si="44"/>
        <v>1013622.7561637404</v>
      </c>
      <c r="O194">
        <f t="shared" si="45"/>
        <v>1010795.0164901738</v>
      </c>
      <c r="P194">
        <f t="shared" si="46"/>
        <v>15658.340418245793</v>
      </c>
      <c r="Q194" s="1">
        <f t="shared" si="47"/>
        <v>15658.340418245793</v>
      </c>
    </row>
    <row r="195" spans="2:17" ht="12.75">
      <c r="B195">
        <f t="shared" si="48"/>
        <v>11101.540710914147</v>
      </c>
      <c r="C195">
        <f t="shared" si="33"/>
        <v>14795.016490307235</v>
      </c>
      <c r="D195">
        <f t="shared" si="34"/>
        <v>15658.34041837922</v>
      </c>
      <c r="E195" s="1">
        <f t="shared" si="35"/>
        <v>11101.540710914147</v>
      </c>
      <c r="F195">
        <f t="shared" si="36"/>
        <v>12408.064931521056</v>
      </c>
      <c r="G195">
        <f t="shared" si="37"/>
        <v>14795.016490307235</v>
      </c>
      <c r="H195">
        <f t="shared" si="38"/>
        <v>15658.34041837922</v>
      </c>
      <c r="I195" s="1">
        <f t="shared" si="39"/>
        <v>12408.064931521056</v>
      </c>
      <c r="J195">
        <f t="shared" si="40"/>
        <v>16247.210255162523</v>
      </c>
      <c r="K195">
        <f t="shared" si="41"/>
        <v>14795.016490307235</v>
      </c>
      <c r="L195">
        <f t="shared" si="42"/>
        <v>15658.34041837922</v>
      </c>
      <c r="M195" s="1">
        <f t="shared" si="43"/>
        <v>14795.016490307235</v>
      </c>
      <c r="N195">
        <f t="shared" si="44"/>
        <v>1013622.7561638738</v>
      </c>
      <c r="O195">
        <f t="shared" si="45"/>
        <v>1010795.0164903073</v>
      </c>
      <c r="P195">
        <f t="shared" si="46"/>
        <v>15658.34041837922</v>
      </c>
      <c r="Q195" s="1">
        <f t="shared" si="47"/>
        <v>15658.34041837922</v>
      </c>
    </row>
    <row r="196" spans="2:17" ht="12.75">
      <c r="B196">
        <f t="shared" si="48"/>
        <v>11101.54071103023</v>
      </c>
      <c r="C196">
        <f t="shared" si="33"/>
        <v>14795.016490423319</v>
      </c>
      <c r="D196">
        <f t="shared" si="34"/>
        <v>15658.340418495307</v>
      </c>
      <c r="E196" s="1">
        <f t="shared" si="35"/>
        <v>11101.54071103023</v>
      </c>
      <c r="F196">
        <f t="shared" si="36"/>
        <v>12408.06493163714</v>
      </c>
      <c r="G196">
        <f t="shared" si="37"/>
        <v>14795.016490423319</v>
      </c>
      <c r="H196">
        <f t="shared" si="38"/>
        <v>15658.340418495307</v>
      </c>
      <c r="I196" s="1">
        <f t="shared" si="39"/>
        <v>12408.06493163714</v>
      </c>
      <c r="J196">
        <f t="shared" si="40"/>
        <v>16247.210255278607</v>
      </c>
      <c r="K196">
        <f t="shared" si="41"/>
        <v>14795.016490423319</v>
      </c>
      <c r="L196">
        <f t="shared" si="42"/>
        <v>15658.340418495307</v>
      </c>
      <c r="M196" s="1">
        <f t="shared" si="43"/>
        <v>14795.016490423319</v>
      </c>
      <c r="N196">
        <f t="shared" si="44"/>
        <v>1013622.7561639899</v>
      </c>
      <c r="O196">
        <f t="shared" si="45"/>
        <v>1010795.0164904234</v>
      </c>
      <c r="P196">
        <f t="shared" si="46"/>
        <v>15658.340418495307</v>
      </c>
      <c r="Q196" s="1">
        <f t="shared" si="47"/>
        <v>15658.340418495307</v>
      </c>
    </row>
    <row r="197" spans="2:17" ht="12.75">
      <c r="B197">
        <f t="shared" si="48"/>
        <v>11101.540711131223</v>
      </c>
      <c r="C197">
        <f t="shared" si="33"/>
        <v>14795.016490524311</v>
      </c>
      <c r="D197">
        <f t="shared" si="34"/>
        <v>15658.340418596299</v>
      </c>
      <c r="E197" s="1">
        <f t="shared" si="35"/>
        <v>11101.540711131223</v>
      </c>
      <c r="F197">
        <f t="shared" si="36"/>
        <v>12408.064931738136</v>
      </c>
      <c r="G197">
        <f t="shared" si="37"/>
        <v>14795.016490524311</v>
      </c>
      <c r="H197">
        <f t="shared" si="38"/>
        <v>15658.340418596299</v>
      </c>
      <c r="I197" s="1">
        <f t="shared" si="39"/>
        <v>12408.064931738136</v>
      </c>
      <c r="J197">
        <f t="shared" si="40"/>
        <v>16247.210255379603</v>
      </c>
      <c r="K197">
        <f t="shared" si="41"/>
        <v>14795.016490524311</v>
      </c>
      <c r="L197">
        <f t="shared" si="42"/>
        <v>15658.340418596299</v>
      </c>
      <c r="M197" s="1">
        <f t="shared" si="43"/>
        <v>14795.016490524311</v>
      </c>
      <c r="N197">
        <f t="shared" si="44"/>
        <v>1013622.7561640909</v>
      </c>
      <c r="O197">
        <f t="shared" si="45"/>
        <v>1010795.0164905243</v>
      </c>
      <c r="P197">
        <f t="shared" si="46"/>
        <v>15658.340418596299</v>
      </c>
      <c r="Q197" s="1">
        <f t="shared" si="47"/>
        <v>15658.340418596299</v>
      </c>
    </row>
    <row r="198" spans="2:17" ht="12.75">
      <c r="B198">
        <f t="shared" si="48"/>
        <v>11101.54071121909</v>
      </c>
      <c r="C198">
        <f t="shared" si="33"/>
        <v>14795.016490612177</v>
      </c>
      <c r="D198">
        <f t="shared" si="34"/>
        <v>15658.340418684164</v>
      </c>
      <c r="E198" s="1">
        <f t="shared" si="35"/>
        <v>11101.54071121909</v>
      </c>
      <c r="F198">
        <f t="shared" si="36"/>
        <v>12408.064931826002</v>
      </c>
      <c r="G198">
        <f t="shared" si="37"/>
        <v>14795.016490612177</v>
      </c>
      <c r="H198">
        <f t="shared" si="38"/>
        <v>15658.340418684164</v>
      </c>
      <c r="I198" s="1">
        <f t="shared" si="39"/>
        <v>12408.064931826002</v>
      </c>
      <c r="J198">
        <f t="shared" si="40"/>
        <v>16247.210255467464</v>
      </c>
      <c r="K198">
        <f t="shared" si="41"/>
        <v>14795.016490612177</v>
      </c>
      <c r="L198">
        <f t="shared" si="42"/>
        <v>15658.340418684164</v>
      </c>
      <c r="M198" s="1">
        <f t="shared" si="43"/>
        <v>14795.016490612177</v>
      </c>
      <c r="N198">
        <f t="shared" si="44"/>
        <v>1013622.7561641788</v>
      </c>
      <c r="O198">
        <f t="shared" si="45"/>
        <v>1010795.0164906122</v>
      </c>
      <c r="P198">
        <f t="shared" si="46"/>
        <v>15658.340418684164</v>
      </c>
      <c r="Q198" s="1">
        <f t="shared" si="47"/>
        <v>15658.340418684164</v>
      </c>
    </row>
    <row r="199" spans="2:17" ht="12.75">
      <c r="B199">
        <f t="shared" si="48"/>
        <v>11101.540711295533</v>
      </c>
      <c r="C199">
        <f t="shared" si="33"/>
        <v>14795.016490688622</v>
      </c>
      <c r="D199">
        <f t="shared" si="34"/>
        <v>15658.340418760608</v>
      </c>
      <c r="E199" s="1">
        <f t="shared" si="35"/>
        <v>11101.540711295533</v>
      </c>
      <c r="F199">
        <f t="shared" si="36"/>
        <v>12408.064931902443</v>
      </c>
      <c r="G199">
        <f t="shared" si="37"/>
        <v>14795.016490688622</v>
      </c>
      <c r="H199">
        <f t="shared" si="38"/>
        <v>15658.340418760608</v>
      </c>
      <c r="I199" s="1">
        <f t="shared" si="39"/>
        <v>12408.064931902443</v>
      </c>
      <c r="J199">
        <f t="shared" si="40"/>
        <v>16247.210255543909</v>
      </c>
      <c r="K199">
        <f t="shared" si="41"/>
        <v>14795.016490688622</v>
      </c>
      <c r="L199">
        <f t="shared" si="42"/>
        <v>15658.340418760608</v>
      </c>
      <c r="M199" s="1">
        <f t="shared" si="43"/>
        <v>14795.016490688622</v>
      </c>
      <c r="N199">
        <f t="shared" si="44"/>
        <v>1013622.7561642552</v>
      </c>
      <c r="O199">
        <f t="shared" si="45"/>
        <v>1010795.0164906887</v>
      </c>
      <c r="P199">
        <f t="shared" si="46"/>
        <v>15658.340418760608</v>
      </c>
      <c r="Q199" s="1">
        <f t="shared" si="47"/>
        <v>15658.340418760608</v>
      </c>
    </row>
    <row r="200" spans="2:17" ht="12.75">
      <c r="B200">
        <f t="shared" si="48"/>
        <v>11101.540711362039</v>
      </c>
      <c r="C200">
        <f t="shared" si="33"/>
        <v>14795.016490755126</v>
      </c>
      <c r="D200">
        <f t="shared" si="34"/>
        <v>15658.340418827114</v>
      </c>
      <c r="E200" s="1">
        <f t="shared" si="35"/>
        <v>11101.540711362039</v>
      </c>
      <c r="F200">
        <f t="shared" si="36"/>
        <v>12408.064931968947</v>
      </c>
      <c r="G200">
        <f t="shared" si="37"/>
        <v>14795.016490755126</v>
      </c>
      <c r="H200">
        <f t="shared" si="38"/>
        <v>15658.340418827114</v>
      </c>
      <c r="I200" s="1">
        <f t="shared" si="39"/>
        <v>12408.064931968947</v>
      </c>
      <c r="J200">
        <f t="shared" si="40"/>
        <v>16247.210255610415</v>
      </c>
      <c r="K200">
        <f t="shared" si="41"/>
        <v>14795.016490755126</v>
      </c>
      <c r="L200">
        <f t="shared" si="42"/>
        <v>15658.340418827114</v>
      </c>
      <c r="M200" s="1">
        <f t="shared" si="43"/>
        <v>14795.016490755126</v>
      </c>
      <c r="N200">
        <f t="shared" si="44"/>
        <v>1013622.7561643217</v>
      </c>
      <c r="O200">
        <f t="shared" si="45"/>
        <v>1010795.0164907551</v>
      </c>
      <c r="P200">
        <f t="shared" si="46"/>
        <v>15658.340418827114</v>
      </c>
      <c r="Q200" s="1">
        <f t="shared" si="47"/>
        <v>15658.340418827114</v>
      </c>
    </row>
    <row r="201" spans="2:17" ht="12.75">
      <c r="B201">
        <f t="shared" si="48"/>
        <v>11101.540711419895</v>
      </c>
      <c r="C201">
        <f t="shared" si="33"/>
        <v>14795.016490812985</v>
      </c>
      <c r="D201">
        <f t="shared" si="34"/>
        <v>15658.340418884973</v>
      </c>
      <c r="E201" s="1">
        <f t="shared" si="35"/>
        <v>11101.540711419895</v>
      </c>
      <c r="F201">
        <f t="shared" si="36"/>
        <v>12408.064932026806</v>
      </c>
      <c r="G201">
        <f t="shared" si="37"/>
        <v>14795.016490812985</v>
      </c>
      <c r="H201">
        <f t="shared" si="38"/>
        <v>15658.340418884973</v>
      </c>
      <c r="I201" s="1">
        <f t="shared" si="39"/>
        <v>12408.064932026806</v>
      </c>
      <c r="J201">
        <f t="shared" si="40"/>
        <v>16247.210255668273</v>
      </c>
      <c r="K201">
        <f t="shared" si="41"/>
        <v>14795.016490812985</v>
      </c>
      <c r="L201">
        <f t="shared" si="42"/>
        <v>15658.340418884973</v>
      </c>
      <c r="M201" s="1">
        <f t="shared" si="43"/>
        <v>14795.016490812985</v>
      </c>
      <c r="N201">
        <f t="shared" si="44"/>
        <v>1013622.7561643795</v>
      </c>
      <c r="O201">
        <f t="shared" si="45"/>
        <v>1010795.016490813</v>
      </c>
      <c r="P201">
        <f t="shared" si="46"/>
        <v>15658.340418884973</v>
      </c>
      <c r="Q201" s="1">
        <f t="shared" si="47"/>
        <v>15658.340418884973</v>
      </c>
    </row>
    <row r="202" spans="2:17" ht="12.75">
      <c r="B202">
        <f t="shared" si="48"/>
        <v>11101.540711470232</v>
      </c>
      <c r="C202">
        <f t="shared" si="33"/>
        <v>14795.016490863321</v>
      </c>
      <c r="D202">
        <f t="shared" si="34"/>
        <v>15658.34041893531</v>
      </c>
      <c r="E202" s="1">
        <f t="shared" si="35"/>
        <v>11101.540711470232</v>
      </c>
      <c r="F202">
        <f t="shared" si="36"/>
        <v>12408.064932077143</v>
      </c>
      <c r="G202">
        <f t="shared" si="37"/>
        <v>14795.016490863321</v>
      </c>
      <c r="H202">
        <f t="shared" si="38"/>
        <v>15658.34041893531</v>
      </c>
      <c r="I202" s="1">
        <f t="shared" si="39"/>
        <v>12408.064932077143</v>
      </c>
      <c r="J202">
        <f t="shared" si="40"/>
        <v>16247.21025571861</v>
      </c>
      <c r="K202">
        <f t="shared" si="41"/>
        <v>14795.016490863321</v>
      </c>
      <c r="L202">
        <f t="shared" si="42"/>
        <v>15658.34041893531</v>
      </c>
      <c r="M202" s="1">
        <f t="shared" si="43"/>
        <v>14795.016490863321</v>
      </c>
      <c r="N202">
        <f t="shared" si="44"/>
        <v>1013622.75616443</v>
      </c>
      <c r="O202">
        <f t="shared" si="45"/>
        <v>1010795.0164908633</v>
      </c>
      <c r="P202">
        <f t="shared" si="46"/>
        <v>15658.34041893531</v>
      </c>
      <c r="Q202" s="1">
        <f t="shared" si="47"/>
        <v>15658.34041893531</v>
      </c>
    </row>
    <row r="203" spans="2:17" ht="12.75">
      <c r="B203">
        <f t="shared" si="48"/>
        <v>11101.540711514024</v>
      </c>
      <c r="C203">
        <f t="shared" si="33"/>
        <v>14795.016490907114</v>
      </c>
      <c r="D203">
        <f t="shared" si="34"/>
        <v>15658.340418979102</v>
      </c>
      <c r="E203" s="1">
        <f t="shared" si="35"/>
        <v>11101.540711514024</v>
      </c>
      <c r="F203">
        <f t="shared" si="36"/>
        <v>12408.064932120937</v>
      </c>
      <c r="G203">
        <f t="shared" si="37"/>
        <v>14795.016490907114</v>
      </c>
      <c r="H203">
        <f t="shared" si="38"/>
        <v>15658.340418979102</v>
      </c>
      <c r="I203" s="1">
        <f t="shared" si="39"/>
        <v>12408.064932120937</v>
      </c>
      <c r="J203">
        <f t="shared" si="40"/>
        <v>16247.210255762406</v>
      </c>
      <c r="K203">
        <f t="shared" si="41"/>
        <v>14795.016490907114</v>
      </c>
      <c r="L203">
        <f t="shared" si="42"/>
        <v>15658.340418979102</v>
      </c>
      <c r="M203" s="1">
        <f t="shared" si="43"/>
        <v>14795.016490907114</v>
      </c>
      <c r="N203">
        <f t="shared" si="44"/>
        <v>1013622.7561644737</v>
      </c>
      <c r="O203">
        <f t="shared" si="45"/>
        <v>1010795.0164909071</v>
      </c>
      <c r="P203">
        <f t="shared" si="46"/>
        <v>15658.340418979102</v>
      </c>
      <c r="Q203" s="1">
        <f t="shared" si="47"/>
        <v>15658.340418979102</v>
      </c>
    </row>
    <row r="204" spans="2:17" ht="12.75">
      <c r="B204">
        <f t="shared" si="48"/>
        <v>11101.540711552125</v>
      </c>
      <c r="C204">
        <f t="shared" si="33"/>
        <v>14795.016490945214</v>
      </c>
      <c r="D204">
        <f t="shared" si="34"/>
        <v>15658.3404190172</v>
      </c>
      <c r="E204" s="1">
        <f t="shared" si="35"/>
        <v>11101.540711552125</v>
      </c>
      <c r="F204">
        <f t="shared" si="36"/>
        <v>12408.064932159037</v>
      </c>
      <c r="G204">
        <f t="shared" si="37"/>
        <v>14795.016490945214</v>
      </c>
      <c r="H204">
        <f t="shared" si="38"/>
        <v>15658.3404190172</v>
      </c>
      <c r="I204" s="1">
        <f t="shared" si="39"/>
        <v>12408.064932159037</v>
      </c>
      <c r="J204">
        <f t="shared" si="40"/>
        <v>16247.210255800503</v>
      </c>
      <c r="K204">
        <f t="shared" si="41"/>
        <v>14795.016490945214</v>
      </c>
      <c r="L204">
        <f t="shared" si="42"/>
        <v>15658.3404190172</v>
      </c>
      <c r="M204" s="1">
        <f t="shared" si="43"/>
        <v>14795.016490945214</v>
      </c>
      <c r="N204">
        <f t="shared" si="44"/>
        <v>1013622.7561645118</v>
      </c>
      <c r="O204">
        <f t="shared" si="45"/>
        <v>1010795.0164909452</v>
      </c>
      <c r="P204">
        <f t="shared" si="46"/>
        <v>15658.3404190172</v>
      </c>
      <c r="Q204" s="1">
        <f t="shared" si="47"/>
        <v>15658.3404190172</v>
      </c>
    </row>
    <row r="205" spans="2:17" ht="12.75">
      <c r="B205">
        <f t="shared" si="48"/>
        <v>11101.540711585272</v>
      </c>
      <c r="C205">
        <f t="shared" si="33"/>
        <v>14795.016490978362</v>
      </c>
      <c r="D205">
        <f t="shared" si="34"/>
        <v>15658.340419050348</v>
      </c>
      <c r="E205" s="1">
        <f t="shared" si="35"/>
        <v>11101.540711585272</v>
      </c>
      <c r="F205">
        <f t="shared" si="36"/>
        <v>12408.064932192185</v>
      </c>
      <c r="G205">
        <f t="shared" si="37"/>
        <v>14795.016490978362</v>
      </c>
      <c r="H205">
        <f t="shared" si="38"/>
        <v>15658.340419050348</v>
      </c>
      <c r="I205" s="1">
        <f t="shared" si="39"/>
        <v>12408.064932192185</v>
      </c>
      <c r="J205">
        <f t="shared" si="40"/>
        <v>16247.21025583365</v>
      </c>
      <c r="K205">
        <f t="shared" si="41"/>
        <v>14795.016490978362</v>
      </c>
      <c r="L205">
        <f t="shared" si="42"/>
        <v>15658.340419050348</v>
      </c>
      <c r="M205" s="1">
        <f t="shared" si="43"/>
        <v>14795.016490978362</v>
      </c>
      <c r="N205">
        <f t="shared" si="44"/>
        <v>1013622.756164545</v>
      </c>
      <c r="O205">
        <f t="shared" si="45"/>
        <v>1010795.0164909783</v>
      </c>
      <c r="P205">
        <f t="shared" si="46"/>
        <v>15658.340419050348</v>
      </c>
      <c r="Q205" s="1">
        <f t="shared" si="47"/>
        <v>15658.340419050348</v>
      </c>
    </row>
    <row r="206" spans="2:17" ht="12.75">
      <c r="B206">
        <f t="shared" si="48"/>
        <v>11101.54071161411</v>
      </c>
      <c r="C206">
        <f t="shared" si="33"/>
        <v>14795.0164910072</v>
      </c>
      <c r="D206">
        <f t="shared" si="34"/>
        <v>15658.340419079186</v>
      </c>
      <c r="E206" s="1">
        <f t="shared" si="35"/>
        <v>11101.54071161411</v>
      </c>
      <c r="F206">
        <f t="shared" si="36"/>
        <v>12408.064932221023</v>
      </c>
      <c r="G206">
        <f t="shared" si="37"/>
        <v>14795.0164910072</v>
      </c>
      <c r="H206">
        <f t="shared" si="38"/>
        <v>15658.340419079186</v>
      </c>
      <c r="I206" s="1">
        <f t="shared" si="39"/>
        <v>12408.064932221023</v>
      </c>
      <c r="J206">
        <f t="shared" si="40"/>
        <v>16247.210255862488</v>
      </c>
      <c r="K206">
        <f t="shared" si="41"/>
        <v>14795.0164910072</v>
      </c>
      <c r="L206">
        <f t="shared" si="42"/>
        <v>15658.340419079186</v>
      </c>
      <c r="M206" s="1">
        <f t="shared" si="43"/>
        <v>14795.0164910072</v>
      </c>
      <c r="N206">
        <f t="shared" si="44"/>
        <v>1013622.7561645738</v>
      </c>
      <c r="O206">
        <f t="shared" si="45"/>
        <v>1010795.0164910072</v>
      </c>
      <c r="P206">
        <f t="shared" si="46"/>
        <v>15658.340419079186</v>
      </c>
      <c r="Q206" s="1">
        <f t="shared" si="47"/>
        <v>15658.340419079186</v>
      </c>
    </row>
    <row r="207" spans="2:17" ht="12.75">
      <c r="B207">
        <f t="shared" si="48"/>
        <v>11101.5407116392</v>
      </c>
      <c r="C207">
        <f t="shared" si="33"/>
        <v>14795.01649103229</v>
      </c>
      <c r="D207">
        <f t="shared" si="34"/>
        <v>15658.340419104275</v>
      </c>
      <c r="E207" s="1">
        <f t="shared" si="35"/>
        <v>11101.5407116392</v>
      </c>
      <c r="F207">
        <f t="shared" si="36"/>
        <v>12408.064932246112</v>
      </c>
      <c r="G207">
        <f t="shared" si="37"/>
        <v>14795.01649103229</v>
      </c>
      <c r="H207">
        <f t="shared" si="38"/>
        <v>15658.340419104275</v>
      </c>
      <c r="I207" s="1">
        <f t="shared" si="39"/>
        <v>12408.064932246112</v>
      </c>
      <c r="J207">
        <f t="shared" si="40"/>
        <v>16247.210255887578</v>
      </c>
      <c r="K207">
        <f t="shared" si="41"/>
        <v>14795.01649103229</v>
      </c>
      <c r="L207">
        <f t="shared" si="42"/>
        <v>15658.340419104275</v>
      </c>
      <c r="M207" s="1">
        <f t="shared" si="43"/>
        <v>14795.01649103229</v>
      </c>
      <c r="N207">
        <f t="shared" si="44"/>
        <v>1013622.7561645989</v>
      </c>
      <c r="O207">
        <f t="shared" si="45"/>
        <v>1010795.0164910323</v>
      </c>
      <c r="P207">
        <f t="shared" si="46"/>
        <v>15658.340419104275</v>
      </c>
      <c r="Q207" s="1">
        <f t="shared" si="47"/>
        <v>15658.340419104275</v>
      </c>
    </row>
    <row r="208" spans="2:17" ht="12.75">
      <c r="B208">
        <f t="shared" si="48"/>
        <v>11101.540711661028</v>
      </c>
      <c r="C208">
        <f t="shared" si="33"/>
        <v>14795.016491054117</v>
      </c>
      <c r="D208">
        <f t="shared" si="34"/>
        <v>15658.340419126103</v>
      </c>
      <c r="E208" s="1">
        <f t="shared" si="35"/>
        <v>11101.540711661028</v>
      </c>
      <c r="F208">
        <f t="shared" si="36"/>
        <v>12408.06493226794</v>
      </c>
      <c r="G208">
        <f t="shared" si="37"/>
        <v>14795.016491054117</v>
      </c>
      <c r="H208">
        <f t="shared" si="38"/>
        <v>15658.340419126103</v>
      </c>
      <c r="I208" s="1">
        <f t="shared" si="39"/>
        <v>12408.06493226794</v>
      </c>
      <c r="J208">
        <f t="shared" si="40"/>
        <v>16247.210255909406</v>
      </c>
      <c r="K208">
        <f t="shared" si="41"/>
        <v>14795.016491054117</v>
      </c>
      <c r="L208">
        <f t="shared" si="42"/>
        <v>15658.340419126103</v>
      </c>
      <c r="M208" s="1">
        <f t="shared" si="43"/>
        <v>14795.016491054117</v>
      </c>
      <c r="N208">
        <f t="shared" si="44"/>
        <v>1013622.7561646207</v>
      </c>
      <c r="O208">
        <f t="shared" si="45"/>
        <v>1010795.0164910541</v>
      </c>
      <c r="P208">
        <f t="shared" si="46"/>
        <v>15658.340419126103</v>
      </c>
      <c r="Q208" s="1">
        <f t="shared" si="47"/>
        <v>15658.340419126103</v>
      </c>
    </row>
    <row r="209" spans="2:17" ht="12.75">
      <c r="B209">
        <f t="shared" si="48"/>
        <v>11101.540711680018</v>
      </c>
      <c r="C209">
        <f t="shared" si="33"/>
        <v>14795.016491073107</v>
      </c>
      <c r="D209">
        <f t="shared" si="34"/>
        <v>15658.340419145094</v>
      </c>
      <c r="E209" s="1">
        <f t="shared" si="35"/>
        <v>11101.540711680018</v>
      </c>
      <c r="F209">
        <f t="shared" si="36"/>
        <v>12408.06493228693</v>
      </c>
      <c r="G209">
        <f t="shared" si="37"/>
        <v>14795.016491073107</v>
      </c>
      <c r="H209">
        <f t="shared" si="38"/>
        <v>15658.340419145094</v>
      </c>
      <c r="I209" s="1">
        <f t="shared" si="39"/>
        <v>12408.06493228693</v>
      </c>
      <c r="J209">
        <f t="shared" si="40"/>
        <v>16247.210255928396</v>
      </c>
      <c r="K209">
        <f t="shared" si="41"/>
        <v>14795.016491073107</v>
      </c>
      <c r="L209">
        <f t="shared" si="42"/>
        <v>15658.340419145094</v>
      </c>
      <c r="M209" s="1">
        <f t="shared" si="43"/>
        <v>14795.016491073107</v>
      </c>
      <c r="N209">
        <f t="shared" si="44"/>
        <v>1013622.7561646397</v>
      </c>
      <c r="O209">
        <f t="shared" si="45"/>
        <v>1010795.0164910731</v>
      </c>
      <c r="P209">
        <f t="shared" si="46"/>
        <v>15658.340419145094</v>
      </c>
      <c r="Q209" s="1">
        <f t="shared" si="47"/>
        <v>15658.340419145094</v>
      </c>
    </row>
    <row r="210" spans="2:17" ht="12.75">
      <c r="B210">
        <f t="shared" si="48"/>
        <v>11101.54071169654</v>
      </c>
      <c r="C210">
        <f t="shared" si="33"/>
        <v>14795.01649108963</v>
      </c>
      <c r="D210">
        <f t="shared" si="34"/>
        <v>15658.340419161616</v>
      </c>
      <c r="E210" s="1">
        <f t="shared" si="35"/>
        <v>11101.54071169654</v>
      </c>
      <c r="F210">
        <f t="shared" si="36"/>
        <v>12408.064932303452</v>
      </c>
      <c r="G210">
        <f t="shared" si="37"/>
        <v>14795.01649108963</v>
      </c>
      <c r="H210">
        <f t="shared" si="38"/>
        <v>15658.340419161616</v>
      </c>
      <c r="I210" s="1">
        <f t="shared" si="39"/>
        <v>12408.064932303452</v>
      </c>
      <c r="J210">
        <f t="shared" si="40"/>
        <v>16247.210255944918</v>
      </c>
      <c r="K210">
        <f t="shared" si="41"/>
        <v>14795.01649108963</v>
      </c>
      <c r="L210">
        <f t="shared" si="42"/>
        <v>15658.340419161616</v>
      </c>
      <c r="M210" s="1">
        <f t="shared" si="43"/>
        <v>14795.01649108963</v>
      </c>
      <c r="N210">
        <f t="shared" si="44"/>
        <v>1013622.7561646563</v>
      </c>
      <c r="O210">
        <f t="shared" si="45"/>
        <v>1010795.0164910896</v>
      </c>
      <c r="P210">
        <f t="shared" si="46"/>
        <v>15658.340419161616</v>
      </c>
      <c r="Q210" s="1">
        <f t="shared" si="47"/>
        <v>15658.340419161616</v>
      </c>
    </row>
    <row r="211" spans="2:17" ht="12.75">
      <c r="B211">
        <f t="shared" si="48"/>
        <v>11101.540711710915</v>
      </c>
      <c r="C211">
        <f t="shared" si="33"/>
        <v>14795.016491104003</v>
      </c>
      <c r="D211">
        <f t="shared" si="34"/>
        <v>15658.34041917599</v>
      </c>
      <c r="E211" s="1">
        <f t="shared" si="35"/>
        <v>11101.540711710915</v>
      </c>
      <c r="F211">
        <f t="shared" si="36"/>
        <v>12408.064932317826</v>
      </c>
      <c r="G211">
        <f t="shared" si="37"/>
        <v>14795.016491104003</v>
      </c>
      <c r="H211">
        <f t="shared" si="38"/>
        <v>15658.34041917599</v>
      </c>
      <c r="I211" s="1">
        <f t="shared" si="39"/>
        <v>12408.064932317826</v>
      </c>
      <c r="J211">
        <f t="shared" si="40"/>
        <v>16247.210255959291</v>
      </c>
      <c r="K211">
        <f t="shared" si="41"/>
        <v>14795.016491104003</v>
      </c>
      <c r="L211">
        <f t="shared" si="42"/>
        <v>15658.34041917599</v>
      </c>
      <c r="M211" s="1">
        <f t="shared" si="43"/>
        <v>14795.016491104003</v>
      </c>
      <c r="N211">
        <f t="shared" si="44"/>
        <v>1013622.7561646706</v>
      </c>
      <c r="O211">
        <f t="shared" si="45"/>
        <v>1010795.016491104</v>
      </c>
      <c r="P211">
        <f t="shared" si="46"/>
        <v>15658.34041917599</v>
      </c>
      <c r="Q211" s="1">
        <f t="shared" si="47"/>
        <v>15658.34041917599</v>
      </c>
    </row>
    <row r="212" spans="2:17" ht="12.75">
      <c r="B212">
        <f t="shared" si="48"/>
        <v>11101.540711723419</v>
      </c>
      <c r="C212">
        <f t="shared" si="33"/>
        <v>14795.016491116508</v>
      </c>
      <c r="D212">
        <f t="shared" si="34"/>
        <v>15658.340419188497</v>
      </c>
      <c r="E212" s="1">
        <f t="shared" si="35"/>
        <v>11101.540711723419</v>
      </c>
      <c r="F212">
        <f t="shared" si="36"/>
        <v>12408.064932330331</v>
      </c>
      <c r="G212">
        <f t="shared" si="37"/>
        <v>14795.016491116508</v>
      </c>
      <c r="H212">
        <f t="shared" si="38"/>
        <v>15658.340419188497</v>
      </c>
      <c r="I212" s="1">
        <f t="shared" si="39"/>
        <v>12408.064932330331</v>
      </c>
      <c r="J212">
        <f t="shared" si="40"/>
        <v>16247.210255971797</v>
      </c>
      <c r="K212">
        <f t="shared" si="41"/>
        <v>14795.016491116508</v>
      </c>
      <c r="L212">
        <f t="shared" si="42"/>
        <v>15658.340419188497</v>
      </c>
      <c r="M212" s="1">
        <f t="shared" si="43"/>
        <v>14795.016491116508</v>
      </c>
      <c r="N212">
        <f t="shared" si="44"/>
        <v>1013622.7561646831</v>
      </c>
      <c r="O212">
        <f t="shared" si="45"/>
        <v>1010795.0164911165</v>
      </c>
      <c r="P212">
        <f t="shared" si="46"/>
        <v>15658.340419188497</v>
      </c>
      <c r="Q212" s="1">
        <f t="shared" si="47"/>
        <v>15658.340419188497</v>
      </c>
    </row>
    <row r="213" spans="2:17" ht="12.75">
      <c r="B213">
        <f t="shared" si="48"/>
        <v>11101.540711734298</v>
      </c>
      <c r="C213">
        <f t="shared" si="33"/>
        <v>14795.016491127388</v>
      </c>
      <c r="D213">
        <f t="shared" si="34"/>
        <v>15658.340419199374</v>
      </c>
      <c r="E213" s="1">
        <f t="shared" si="35"/>
        <v>11101.540711734298</v>
      </c>
      <c r="F213">
        <f t="shared" si="36"/>
        <v>12408.064932341209</v>
      </c>
      <c r="G213">
        <f t="shared" si="37"/>
        <v>14795.016491127388</v>
      </c>
      <c r="H213">
        <f t="shared" si="38"/>
        <v>15658.340419199374</v>
      </c>
      <c r="I213" s="1">
        <f t="shared" si="39"/>
        <v>12408.064932341209</v>
      </c>
      <c r="J213">
        <f t="shared" si="40"/>
        <v>16247.210255982676</v>
      </c>
      <c r="K213">
        <f t="shared" si="41"/>
        <v>14795.016491127388</v>
      </c>
      <c r="L213">
        <f t="shared" si="42"/>
        <v>15658.340419199374</v>
      </c>
      <c r="M213" s="1">
        <f t="shared" si="43"/>
        <v>14795.016491127388</v>
      </c>
      <c r="N213">
        <f t="shared" si="44"/>
        <v>1013622.756164694</v>
      </c>
      <c r="O213">
        <f t="shared" si="45"/>
        <v>1010795.0164911274</v>
      </c>
      <c r="P213">
        <f t="shared" si="46"/>
        <v>15658.340419199374</v>
      </c>
      <c r="Q213" s="1">
        <f t="shared" si="47"/>
        <v>15658.340419199374</v>
      </c>
    </row>
    <row r="214" spans="2:17" ht="12.75">
      <c r="B214">
        <f t="shared" si="48"/>
        <v>11101.540711743763</v>
      </c>
      <c r="C214">
        <f t="shared" si="33"/>
        <v>14795.016491136852</v>
      </c>
      <c r="D214">
        <f t="shared" si="34"/>
        <v>15658.34041920884</v>
      </c>
      <c r="E214" s="1">
        <f t="shared" si="35"/>
        <v>11101.540711743763</v>
      </c>
      <c r="F214">
        <f t="shared" si="36"/>
        <v>12408.064932350675</v>
      </c>
      <c r="G214">
        <f t="shared" si="37"/>
        <v>14795.016491136852</v>
      </c>
      <c r="H214">
        <f t="shared" si="38"/>
        <v>15658.34041920884</v>
      </c>
      <c r="I214" s="1">
        <f t="shared" si="39"/>
        <v>12408.064932350675</v>
      </c>
      <c r="J214">
        <f t="shared" si="40"/>
        <v>16247.21025599214</v>
      </c>
      <c r="K214">
        <f t="shared" si="41"/>
        <v>14795.016491136852</v>
      </c>
      <c r="L214">
        <f t="shared" si="42"/>
        <v>15658.34041920884</v>
      </c>
      <c r="M214" s="1">
        <f t="shared" si="43"/>
        <v>14795.016491136852</v>
      </c>
      <c r="N214">
        <f t="shared" si="44"/>
        <v>1013622.7561647034</v>
      </c>
      <c r="O214">
        <f t="shared" si="45"/>
        <v>1010795.0164911369</v>
      </c>
      <c r="P214">
        <f t="shared" si="46"/>
        <v>15658.34041920884</v>
      </c>
      <c r="Q214" s="1">
        <f t="shared" si="47"/>
        <v>15658.34041920884</v>
      </c>
    </row>
    <row r="215" spans="2:17" ht="12.75">
      <c r="B215">
        <f t="shared" si="48"/>
        <v>11101.540711751997</v>
      </c>
      <c r="C215">
        <f t="shared" si="33"/>
        <v>14795.016491145087</v>
      </c>
      <c r="D215">
        <f t="shared" si="34"/>
        <v>15658.340419217073</v>
      </c>
      <c r="E215" s="1">
        <f t="shared" si="35"/>
        <v>11101.540711751997</v>
      </c>
      <c r="F215">
        <f t="shared" si="36"/>
        <v>12408.06493235891</v>
      </c>
      <c r="G215">
        <f t="shared" si="37"/>
        <v>14795.016491145087</v>
      </c>
      <c r="H215">
        <f t="shared" si="38"/>
        <v>15658.340419217073</v>
      </c>
      <c r="I215" s="1">
        <f t="shared" si="39"/>
        <v>12408.06493235891</v>
      </c>
      <c r="J215">
        <f t="shared" si="40"/>
        <v>16247.210256000375</v>
      </c>
      <c r="K215">
        <f t="shared" si="41"/>
        <v>14795.016491145087</v>
      </c>
      <c r="L215">
        <f t="shared" si="42"/>
        <v>15658.340419217073</v>
      </c>
      <c r="M215" s="1">
        <f t="shared" si="43"/>
        <v>14795.016491145087</v>
      </c>
      <c r="N215">
        <f t="shared" si="44"/>
        <v>1013622.7561647117</v>
      </c>
      <c r="O215">
        <f t="shared" si="45"/>
        <v>1010795.0164911451</v>
      </c>
      <c r="P215">
        <f t="shared" si="46"/>
        <v>15658.340419217073</v>
      </c>
      <c r="Q215" s="1">
        <f t="shared" si="47"/>
        <v>15658.340419217073</v>
      </c>
    </row>
    <row r="216" spans="2:17" ht="12.75">
      <c r="B216">
        <f t="shared" si="48"/>
        <v>11101.540711759162</v>
      </c>
      <c r="C216">
        <f t="shared" si="33"/>
        <v>14795.016491152252</v>
      </c>
      <c r="D216">
        <f t="shared" si="34"/>
        <v>15658.340419224238</v>
      </c>
      <c r="E216" s="1">
        <f t="shared" si="35"/>
        <v>11101.540711759162</v>
      </c>
      <c r="F216">
        <f t="shared" si="36"/>
        <v>12408.064932366073</v>
      </c>
      <c r="G216">
        <f t="shared" si="37"/>
        <v>14795.016491152252</v>
      </c>
      <c r="H216">
        <f t="shared" si="38"/>
        <v>15658.340419224238</v>
      </c>
      <c r="I216" s="1">
        <f t="shared" si="39"/>
        <v>12408.064932366073</v>
      </c>
      <c r="J216">
        <f t="shared" si="40"/>
        <v>16247.21025600754</v>
      </c>
      <c r="K216">
        <f t="shared" si="41"/>
        <v>14795.016491152252</v>
      </c>
      <c r="L216">
        <f t="shared" si="42"/>
        <v>15658.340419224238</v>
      </c>
      <c r="M216" s="1">
        <f t="shared" si="43"/>
        <v>14795.016491152252</v>
      </c>
      <c r="N216">
        <f t="shared" si="44"/>
        <v>1013622.7561647189</v>
      </c>
      <c r="O216">
        <f t="shared" si="45"/>
        <v>1010795.0164911522</v>
      </c>
      <c r="P216">
        <f t="shared" si="46"/>
        <v>15658.340419224238</v>
      </c>
      <c r="Q216" s="1">
        <f t="shared" si="47"/>
        <v>15658.340419224238</v>
      </c>
    </row>
    <row r="217" spans="2:17" ht="12.75">
      <c r="B217">
        <f t="shared" si="48"/>
        <v>11101.540711765394</v>
      </c>
      <c r="C217">
        <f t="shared" si="33"/>
        <v>14795.016491158483</v>
      </c>
      <c r="D217">
        <f t="shared" si="34"/>
        <v>15658.340419230472</v>
      </c>
      <c r="E217" s="1">
        <f t="shared" si="35"/>
        <v>11101.540711765394</v>
      </c>
      <c r="F217">
        <f t="shared" si="36"/>
        <v>12408.064932372305</v>
      </c>
      <c r="G217">
        <f t="shared" si="37"/>
        <v>14795.016491158483</v>
      </c>
      <c r="H217">
        <f t="shared" si="38"/>
        <v>15658.340419230472</v>
      </c>
      <c r="I217" s="1">
        <f t="shared" si="39"/>
        <v>12408.064932372305</v>
      </c>
      <c r="J217">
        <f t="shared" si="40"/>
        <v>16247.210256013774</v>
      </c>
      <c r="K217">
        <f t="shared" si="41"/>
        <v>14795.016491158483</v>
      </c>
      <c r="L217">
        <f t="shared" si="42"/>
        <v>15658.340419230472</v>
      </c>
      <c r="M217" s="1">
        <f t="shared" si="43"/>
        <v>14795.016491158483</v>
      </c>
      <c r="N217">
        <f t="shared" si="44"/>
        <v>1013622.756164725</v>
      </c>
      <c r="O217">
        <f t="shared" si="45"/>
        <v>1010795.0164911585</v>
      </c>
      <c r="P217">
        <f t="shared" si="46"/>
        <v>15658.340419230472</v>
      </c>
      <c r="Q217" s="1">
        <f t="shared" si="47"/>
        <v>15658.340419230472</v>
      </c>
    </row>
    <row r="218" spans="2:17" ht="12.75">
      <c r="B218">
        <f t="shared" si="48"/>
        <v>11101.540711770816</v>
      </c>
      <c r="C218">
        <f t="shared" si="33"/>
        <v>14795.016491163906</v>
      </c>
      <c r="D218">
        <f t="shared" si="34"/>
        <v>15658.340419235892</v>
      </c>
      <c r="E218" s="1">
        <f t="shared" si="35"/>
        <v>11101.540711770816</v>
      </c>
      <c r="F218">
        <f t="shared" si="36"/>
        <v>12408.064932377729</v>
      </c>
      <c r="G218">
        <f t="shared" si="37"/>
        <v>14795.016491163906</v>
      </c>
      <c r="H218">
        <f t="shared" si="38"/>
        <v>15658.340419235892</v>
      </c>
      <c r="I218" s="1">
        <f t="shared" si="39"/>
        <v>12408.064932377729</v>
      </c>
      <c r="J218">
        <f t="shared" si="40"/>
        <v>16247.210256019194</v>
      </c>
      <c r="K218">
        <f t="shared" si="41"/>
        <v>14795.016491163906</v>
      </c>
      <c r="L218">
        <f t="shared" si="42"/>
        <v>15658.340419235892</v>
      </c>
      <c r="M218" s="1">
        <f t="shared" si="43"/>
        <v>14795.016491163906</v>
      </c>
      <c r="N218">
        <f t="shared" si="44"/>
        <v>1013622.7561647305</v>
      </c>
      <c r="O218">
        <f t="shared" si="45"/>
        <v>1010795.0164911639</v>
      </c>
      <c r="P218">
        <f t="shared" si="46"/>
        <v>15658.340419235892</v>
      </c>
      <c r="Q218" s="1">
        <f t="shared" si="47"/>
        <v>15658.340419235892</v>
      </c>
    </row>
    <row r="219" spans="2:17" ht="12.75">
      <c r="B219">
        <f t="shared" si="48"/>
        <v>11101.540711775535</v>
      </c>
      <c r="C219">
        <f t="shared" si="33"/>
        <v>14795.016491168624</v>
      </c>
      <c r="D219">
        <f t="shared" si="34"/>
        <v>15658.34041924061</v>
      </c>
      <c r="E219" s="1">
        <f t="shared" si="35"/>
        <v>11101.540711775535</v>
      </c>
      <c r="F219">
        <f t="shared" si="36"/>
        <v>12408.064932382444</v>
      </c>
      <c r="G219">
        <f t="shared" si="37"/>
        <v>14795.016491168624</v>
      </c>
      <c r="H219">
        <f t="shared" si="38"/>
        <v>15658.34041924061</v>
      </c>
      <c r="I219" s="1">
        <f t="shared" si="39"/>
        <v>12408.064932382444</v>
      </c>
      <c r="J219">
        <f t="shared" si="40"/>
        <v>16247.210256023913</v>
      </c>
      <c r="K219">
        <f t="shared" si="41"/>
        <v>14795.016491168624</v>
      </c>
      <c r="L219">
        <f t="shared" si="42"/>
        <v>15658.34041924061</v>
      </c>
      <c r="M219" s="1">
        <f t="shared" si="43"/>
        <v>14795.016491168624</v>
      </c>
      <c r="N219">
        <f t="shared" si="44"/>
        <v>1013622.7561647352</v>
      </c>
      <c r="O219">
        <f t="shared" si="45"/>
        <v>1010795.0164911686</v>
      </c>
      <c r="P219">
        <f t="shared" si="46"/>
        <v>15658.34041924061</v>
      </c>
      <c r="Q219" s="1">
        <f t="shared" si="47"/>
        <v>15658.34041924061</v>
      </c>
    </row>
    <row r="220" spans="2:17" ht="12.75">
      <c r="B220">
        <f t="shared" si="48"/>
        <v>11101.540711779637</v>
      </c>
      <c r="C220">
        <f t="shared" si="33"/>
        <v>14795.016491172726</v>
      </c>
      <c r="D220">
        <f t="shared" si="34"/>
        <v>15658.340419244716</v>
      </c>
      <c r="E220" s="1">
        <f t="shared" si="35"/>
        <v>11101.540711779637</v>
      </c>
      <c r="F220">
        <f t="shared" si="36"/>
        <v>12408.06493238655</v>
      </c>
      <c r="G220">
        <f t="shared" si="37"/>
        <v>14795.016491172726</v>
      </c>
      <c r="H220">
        <f t="shared" si="38"/>
        <v>15658.340419244716</v>
      </c>
      <c r="I220" s="1">
        <f t="shared" si="39"/>
        <v>12408.06493238655</v>
      </c>
      <c r="J220">
        <f t="shared" si="40"/>
        <v>16247.210256028016</v>
      </c>
      <c r="K220">
        <f t="shared" si="41"/>
        <v>14795.016491172726</v>
      </c>
      <c r="L220">
        <f t="shared" si="42"/>
        <v>15658.340419244716</v>
      </c>
      <c r="M220" s="1">
        <f t="shared" si="43"/>
        <v>14795.016491172726</v>
      </c>
      <c r="N220">
        <f t="shared" si="44"/>
        <v>1013622.7561647394</v>
      </c>
      <c r="O220">
        <f t="shared" si="45"/>
        <v>1010795.0164911727</v>
      </c>
      <c r="P220">
        <f t="shared" si="46"/>
        <v>15658.340419244716</v>
      </c>
      <c r="Q220" s="1">
        <f t="shared" si="47"/>
        <v>15658.340419244716</v>
      </c>
    </row>
    <row r="221" spans="2:17" ht="12.75">
      <c r="B221">
        <f t="shared" si="48"/>
        <v>11101.54071178321</v>
      </c>
      <c r="C221">
        <f aca="true" t="shared" si="49" ref="C221:C284">$D$19+$C$15*(E220*$I$5+I220*$J$5+M220*$K$5+Q220*$L$5)</f>
        <v>14795.016491176297</v>
      </c>
      <c r="D221">
        <f aca="true" t="shared" si="50" ref="D221:D284">$E$19+$C$15*(E220*$I$6+I220*$J$6+M220*$K$6+Q220*$L$6)</f>
        <v>15658.340419248283</v>
      </c>
      <c r="E221" s="1">
        <f aca="true" t="shared" si="51" ref="E221:E284">MIN(B221:D221)</f>
        <v>11101.54071178321</v>
      </c>
      <c r="F221">
        <f aca="true" t="shared" si="52" ref="F221:F284">$C$20+$C$15*(E220*$I$10+I220*$J$10+M220*$K$10+Q220*$L$10)</f>
        <v>12408.064932390122</v>
      </c>
      <c r="G221">
        <f aca="true" t="shared" si="53" ref="G221:G284">$D$20+$C$15*(E220*$I$11+I220*$J$11+M220*$K$11+Q220*$L$11)</f>
        <v>14795.016491176297</v>
      </c>
      <c r="H221">
        <f aca="true" t="shared" si="54" ref="H221:H284">$E$20+$C$15*(E220*$I$12+I220*$J$12+M220*$K$12+Q220*$L$12)</f>
        <v>15658.340419248283</v>
      </c>
      <c r="I221" s="1">
        <f aca="true" t="shared" si="55" ref="I221:I284">MIN(F221:H221)</f>
        <v>12408.064932390122</v>
      </c>
      <c r="J221">
        <f aca="true" t="shared" si="56" ref="J221:J284">$C$21+$C$15*(E220*$I$16+I220*$J$16+M220*$K$16+Q220*$L$16)</f>
        <v>16247.210256031587</v>
      </c>
      <c r="K221">
        <f aca="true" t="shared" si="57" ref="K221:K284">$D$21+$C$15*(E220*$I$17+I220*$J$17+M220*$K$17+Q220*$L$17)</f>
        <v>14795.016491176297</v>
      </c>
      <c r="L221">
        <f aca="true" t="shared" si="58" ref="L221:L284">$E$21+$C$15*(E220*$I$18+I220*$J$18+M220*$K$18+Q220*$L$18)</f>
        <v>15658.340419248283</v>
      </c>
      <c r="M221" s="1">
        <f aca="true" t="shared" si="59" ref="M221:M284">MIN(J221:L221)</f>
        <v>14795.016491176297</v>
      </c>
      <c r="N221">
        <f aca="true" t="shared" si="60" ref="N221:N284">$C$22+$C$15*(E220*$I$22+I220*$J$22+M220*$K$22+Q220*$L$22)</f>
        <v>1013622.7561647429</v>
      </c>
      <c r="O221">
        <f aca="true" t="shared" si="61" ref="O221:O284">$D$22+$C$15*(E220*$I$23+I220*$J$23+M220*$K$23+Q220*$L$23)</f>
        <v>1010795.0164911763</v>
      </c>
      <c r="P221">
        <f aca="true" t="shared" si="62" ref="P221:P284">$E$22+$C$15*(E220*$I$24+I220*$J$24+M220*$K$24+Q220*$L$24)</f>
        <v>15658.340419248283</v>
      </c>
      <c r="Q221" s="1">
        <f aca="true" t="shared" si="63" ref="Q221:Q284">MIN(N221:P221)</f>
        <v>15658.340419248283</v>
      </c>
    </row>
    <row r="222" spans="2:17" ht="12.75">
      <c r="B222">
        <f t="shared" si="48"/>
        <v>11101.540711786316</v>
      </c>
      <c r="C222">
        <f t="shared" si="49"/>
        <v>14795.016491179405</v>
      </c>
      <c r="D222">
        <f t="shared" si="50"/>
        <v>15658.340419251392</v>
      </c>
      <c r="E222" s="1">
        <f t="shared" si="51"/>
        <v>11101.540711786316</v>
      </c>
      <c r="F222">
        <f t="shared" si="52"/>
        <v>12408.064932393227</v>
      </c>
      <c r="G222">
        <f t="shared" si="53"/>
        <v>14795.016491179405</v>
      </c>
      <c r="H222">
        <f t="shared" si="54"/>
        <v>15658.340419251392</v>
      </c>
      <c r="I222" s="1">
        <f t="shared" si="55"/>
        <v>12408.064932393227</v>
      </c>
      <c r="J222">
        <f t="shared" si="56"/>
        <v>16247.210256034692</v>
      </c>
      <c r="K222">
        <f t="shared" si="57"/>
        <v>14795.016491179405</v>
      </c>
      <c r="L222">
        <f t="shared" si="58"/>
        <v>15658.340419251392</v>
      </c>
      <c r="M222" s="1">
        <f t="shared" si="59"/>
        <v>14795.016491179405</v>
      </c>
      <c r="N222">
        <f t="shared" si="60"/>
        <v>1013622.756164746</v>
      </c>
      <c r="O222">
        <f t="shared" si="61"/>
        <v>1010795.0164911794</v>
      </c>
      <c r="P222">
        <f t="shared" si="62"/>
        <v>15658.340419251392</v>
      </c>
      <c r="Q222" s="1">
        <f t="shared" si="63"/>
        <v>15658.340419251392</v>
      </c>
    </row>
    <row r="223" spans="2:17" ht="12.75">
      <c r="B223">
        <f t="shared" si="48"/>
        <v>11101.540711789017</v>
      </c>
      <c r="C223">
        <f t="shared" si="49"/>
        <v>14795.016491182107</v>
      </c>
      <c r="D223">
        <f t="shared" si="50"/>
        <v>15658.340419254095</v>
      </c>
      <c r="E223" s="1">
        <f t="shared" si="51"/>
        <v>11101.540711789017</v>
      </c>
      <c r="F223">
        <f t="shared" si="52"/>
        <v>12408.064932395928</v>
      </c>
      <c r="G223">
        <f t="shared" si="53"/>
        <v>14795.016491182107</v>
      </c>
      <c r="H223">
        <f t="shared" si="54"/>
        <v>15658.340419254095</v>
      </c>
      <c r="I223" s="1">
        <f t="shared" si="55"/>
        <v>12408.064932395928</v>
      </c>
      <c r="J223">
        <f t="shared" si="56"/>
        <v>16247.210256037397</v>
      </c>
      <c r="K223">
        <f t="shared" si="57"/>
        <v>14795.016491182107</v>
      </c>
      <c r="L223">
        <f t="shared" si="58"/>
        <v>15658.340419254095</v>
      </c>
      <c r="M223" s="1">
        <f t="shared" si="59"/>
        <v>14795.016491182107</v>
      </c>
      <c r="N223">
        <f t="shared" si="60"/>
        <v>1013622.7561647487</v>
      </c>
      <c r="O223">
        <f t="shared" si="61"/>
        <v>1010795.0164911821</v>
      </c>
      <c r="P223">
        <f t="shared" si="62"/>
        <v>15658.340419254095</v>
      </c>
      <c r="Q223" s="1">
        <f t="shared" si="63"/>
        <v>15658.340419254095</v>
      </c>
    </row>
    <row r="224" spans="2:17" ht="12.75">
      <c r="B224">
        <f t="shared" si="48"/>
        <v>11101.54071179137</v>
      </c>
      <c r="C224">
        <f t="shared" si="49"/>
        <v>14795.016491184457</v>
      </c>
      <c r="D224">
        <f t="shared" si="50"/>
        <v>15658.340419256445</v>
      </c>
      <c r="E224" s="1">
        <f t="shared" si="51"/>
        <v>11101.54071179137</v>
      </c>
      <c r="F224">
        <f t="shared" si="52"/>
        <v>12408.064932398278</v>
      </c>
      <c r="G224">
        <f t="shared" si="53"/>
        <v>14795.016491184457</v>
      </c>
      <c r="H224">
        <f t="shared" si="54"/>
        <v>15658.340419256445</v>
      </c>
      <c r="I224" s="1">
        <f t="shared" si="55"/>
        <v>12408.064932398278</v>
      </c>
      <c r="J224">
        <f t="shared" si="56"/>
        <v>16247.210256039749</v>
      </c>
      <c r="K224">
        <f t="shared" si="57"/>
        <v>14795.016491184457</v>
      </c>
      <c r="L224">
        <f t="shared" si="58"/>
        <v>15658.340419256445</v>
      </c>
      <c r="M224" s="1">
        <f t="shared" si="59"/>
        <v>14795.016491184457</v>
      </c>
      <c r="N224">
        <f t="shared" si="60"/>
        <v>1013622.756164751</v>
      </c>
      <c r="O224">
        <f t="shared" si="61"/>
        <v>1010795.0164911845</v>
      </c>
      <c r="P224">
        <f t="shared" si="62"/>
        <v>15658.340419256445</v>
      </c>
      <c r="Q224" s="1">
        <f t="shared" si="63"/>
        <v>15658.340419256445</v>
      </c>
    </row>
    <row r="225" spans="2:17" ht="12.75">
      <c r="B225">
        <f t="shared" si="48"/>
        <v>11101.540711793412</v>
      </c>
      <c r="C225">
        <f t="shared" si="49"/>
        <v>14795.016491186501</v>
      </c>
      <c r="D225">
        <f t="shared" si="50"/>
        <v>15658.340419258491</v>
      </c>
      <c r="E225" s="1">
        <f t="shared" si="51"/>
        <v>11101.540711793412</v>
      </c>
      <c r="F225">
        <f t="shared" si="52"/>
        <v>12408.064932400324</v>
      </c>
      <c r="G225">
        <f t="shared" si="53"/>
        <v>14795.016491186501</v>
      </c>
      <c r="H225">
        <f t="shared" si="54"/>
        <v>15658.340419258491</v>
      </c>
      <c r="I225" s="1">
        <f t="shared" si="55"/>
        <v>12408.064932400324</v>
      </c>
      <c r="J225">
        <f t="shared" si="56"/>
        <v>16247.210256041793</v>
      </c>
      <c r="K225">
        <f t="shared" si="57"/>
        <v>14795.016491186501</v>
      </c>
      <c r="L225">
        <f t="shared" si="58"/>
        <v>15658.340419258491</v>
      </c>
      <c r="M225" s="1">
        <f t="shared" si="59"/>
        <v>14795.016491186501</v>
      </c>
      <c r="N225">
        <f t="shared" si="60"/>
        <v>1013622.7561647531</v>
      </c>
      <c r="O225">
        <f t="shared" si="61"/>
        <v>1010795.0164911865</v>
      </c>
      <c r="P225">
        <f t="shared" si="62"/>
        <v>15658.340419258491</v>
      </c>
      <c r="Q225" s="1">
        <f t="shared" si="63"/>
        <v>15658.340419258491</v>
      </c>
    </row>
    <row r="226" spans="2:17" ht="12.75">
      <c r="B226">
        <f t="shared" si="48"/>
        <v>11101.540711795193</v>
      </c>
      <c r="C226">
        <f t="shared" si="49"/>
        <v>14795.016491188282</v>
      </c>
      <c r="D226">
        <f t="shared" si="50"/>
        <v>15658.340419260268</v>
      </c>
      <c r="E226" s="1">
        <f t="shared" si="51"/>
        <v>11101.540711795193</v>
      </c>
      <c r="F226">
        <f t="shared" si="52"/>
        <v>12408.064932402103</v>
      </c>
      <c r="G226">
        <f t="shared" si="53"/>
        <v>14795.016491188282</v>
      </c>
      <c r="H226">
        <f t="shared" si="54"/>
        <v>15658.340419260268</v>
      </c>
      <c r="I226" s="1">
        <f t="shared" si="55"/>
        <v>12408.064932402103</v>
      </c>
      <c r="J226">
        <f t="shared" si="56"/>
        <v>16247.210256043572</v>
      </c>
      <c r="K226">
        <f t="shared" si="57"/>
        <v>14795.016491188282</v>
      </c>
      <c r="L226">
        <f t="shared" si="58"/>
        <v>15658.340419260268</v>
      </c>
      <c r="M226" s="1">
        <f t="shared" si="59"/>
        <v>14795.016491188282</v>
      </c>
      <c r="N226">
        <f t="shared" si="60"/>
        <v>1013622.7561647549</v>
      </c>
      <c r="O226">
        <f t="shared" si="61"/>
        <v>1010795.0164911883</v>
      </c>
      <c r="P226">
        <f t="shared" si="62"/>
        <v>15658.340419260268</v>
      </c>
      <c r="Q226" s="1">
        <f t="shared" si="63"/>
        <v>15658.340419260268</v>
      </c>
    </row>
    <row r="227" spans="2:17" ht="12.75">
      <c r="B227">
        <f t="shared" si="48"/>
        <v>11101.54071179674</v>
      </c>
      <c r="C227">
        <f t="shared" si="49"/>
        <v>14795.01649118983</v>
      </c>
      <c r="D227">
        <f t="shared" si="50"/>
        <v>15658.340419261818</v>
      </c>
      <c r="E227" s="1">
        <f t="shared" si="51"/>
        <v>11101.54071179674</v>
      </c>
      <c r="F227">
        <f t="shared" si="52"/>
        <v>12408.064932403651</v>
      </c>
      <c r="G227">
        <f t="shared" si="53"/>
        <v>14795.01649118983</v>
      </c>
      <c r="H227">
        <f t="shared" si="54"/>
        <v>15658.340419261818</v>
      </c>
      <c r="I227" s="1">
        <f t="shared" si="55"/>
        <v>12408.064932403651</v>
      </c>
      <c r="J227">
        <f t="shared" si="56"/>
        <v>16247.210256045119</v>
      </c>
      <c r="K227">
        <f t="shared" si="57"/>
        <v>14795.01649118983</v>
      </c>
      <c r="L227">
        <f t="shared" si="58"/>
        <v>15658.340419261818</v>
      </c>
      <c r="M227" s="1">
        <f t="shared" si="59"/>
        <v>14795.01649118983</v>
      </c>
      <c r="N227">
        <f t="shared" si="60"/>
        <v>1013622.7561647565</v>
      </c>
      <c r="O227">
        <f t="shared" si="61"/>
        <v>1010795.0164911898</v>
      </c>
      <c r="P227">
        <f t="shared" si="62"/>
        <v>15658.340419261818</v>
      </c>
      <c r="Q227" s="1">
        <f t="shared" si="63"/>
        <v>15658.340419261818</v>
      </c>
    </row>
    <row r="228" spans="2:17" ht="12.75">
      <c r="B228">
        <f t="shared" si="48"/>
        <v>11101.540711798087</v>
      </c>
      <c r="C228">
        <f t="shared" si="49"/>
        <v>14795.016491191176</v>
      </c>
      <c r="D228">
        <f t="shared" si="50"/>
        <v>15658.340419263164</v>
      </c>
      <c r="E228" s="1">
        <f t="shared" si="51"/>
        <v>11101.540711798087</v>
      </c>
      <c r="F228">
        <f t="shared" si="52"/>
        <v>12408.064932405</v>
      </c>
      <c r="G228">
        <f t="shared" si="53"/>
        <v>14795.016491191176</v>
      </c>
      <c r="H228">
        <f t="shared" si="54"/>
        <v>15658.340419263164</v>
      </c>
      <c r="I228" s="1">
        <f t="shared" si="55"/>
        <v>12408.064932405</v>
      </c>
      <c r="J228">
        <f t="shared" si="56"/>
        <v>16247.210256046468</v>
      </c>
      <c r="K228">
        <f t="shared" si="57"/>
        <v>14795.016491191176</v>
      </c>
      <c r="L228">
        <f t="shared" si="58"/>
        <v>15658.340419263164</v>
      </c>
      <c r="M228" s="1">
        <f t="shared" si="59"/>
        <v>14795.016491191176</v>
      </c>
      <c r="N228">
        <f t="shared" si="60"/>
        <v>1013622.7561647578</v>
      </c>
      <c r="O228">
        <f t="shared" si="61"/>
        <v>1010795.0164911912</v>
      </c>
      <c r="P228">
        <f t="shared" si="62"/>
        <v>15658.340419263164</v>
      </c>
      <c r="Q228" s="1">
        <f t="shared" si="63"/>
        <v>15658.340419263164</v>
      </c>
    </row>
    <row r="229" spans="2:17" ht="12.75">
      <c r="B229">
        <f t="shared" si="48"/>
        <v>11101.54071179926</v>
      </c>
      <c r="C229">
        <f t="shared" si="49"/>
        <v>14795.01649119235</v>
      </c>
      <c r="D229">
        <f t="shared" si="50"/>
        <v>15658.340419264336</v>
      </c>
      <c r="E229" s="1">
        <f t="shared" si="51"/>
        <v>11101.54071179926</v>
      </c>
      <c r="F229">
        <f t="shared" si="52"/>
        <v>12408.06493240617</v>
      </c>
      <c r="G229">
        <f t="shared" si="53"/>
        <v>14795.01649119235</v>
      </c>
      <c r="H229">
        <f t="shared" si="54"/>
        <v>15658.340419264336</v>
      </c>
      <c r="I229" s="1">
        <f t="shared" si="55"/>
        <v>12408.06493240617</v>
      </c>
      <c r="J229">
        <f t="shared" si="56"/>
        <v>16247.21025604764</v>
      </c>
      <c r="K229">
        <f t="shared" si="57"/>
        <v>14795.01649119235</v>
      </c>
      <c r="L229">
        <f t="shared" si="58"/>
        <v>15658.340419264336</v>
      </c>
      <c r="M229" s="1">
        <f t="shared" si="59"/>
        <v>14795.01649119235</v>
      </c>
      <c r="N229">
        <f t="shared" si="60"/>
        <v>1013622.7561647589</v>
      </c>
      <c r="O229">
        <f t="shared" si="61"/>
        <v>1010795.0164911924</v>
      </c>
      <c r="P229">
        <f t="shared" si="62"/>
        <v>15658.340419264336</v>
      </c>
      <c r="Q229" s="1">
        <f t="shared" si="63"/>
        <v>15658.340419264336</v>
      </c>
    </row>
    <row r="230" spans="2:17" ht="12.75">
      <c r="B230">
        <f t="shared" si="48"/>
        <v>11101.54071180028</v>
      </c>
      <c r="C230">
        <f t="shared" si="49"/>
        <v>14795.016491193368</v>
      </c>
      <c r="D230">
        <f t="shared" si="50"/>
        <v>15658.340419265356</v>
      </c>
      <c r="E230" s="1">
        <f t="shared" si="51"/>
        <v>11101.54071180028</v>
      </c>
      <c r="F230">
        <f t="shared" si="52"/>
        <v>12408.064932407191</v>
      </c>
      <c r="G230">
        <f t="shared" si="53"/>
        <v>14795.016491193368</v>
      </c>
      <c r="H230">
        <f t="shared" si="54"/>
        <v>15658.340419265356</v>
      </c>
      <c r="I230" s="1">
        <f t="shared" si="55"/>
        <v>12408.064932407191</v>
      </c>
      <c r="J230">
        <f t="shared" si="56"/>
        <v>16247.210256048658</v>
      </c>
      <c r="K230">
        <f t="shared" si="57"/>
        <v>14795.016491193368</v>
      </c>
      <c r="L230">
        <f t="shared" si="58"/>
        <v>15658.340419265356</v>
      </c>
      <c r="M230" s="1">
        <f t="shared" si="59"/>
        <v>14795.016491193368</v>
      </c>
      <c r="N230">
        <f t="shared" si="60"/>
        <v>1013622.75616476</v>
      </c>
      <c r="O230">
        <f t="shared" si="61"/>
        <v>1010795.0164911933</v>
      </c>
      <c r="P230">
        <f t="shared" si="62"/>
        <v>15658.340419265356</v>
      </c>
      <c r="Q230" s="1">
        <f t="shared" si="63"/>
        <v>15658.340419265356</v>
      </c>
    </row>
    <row r="231" spans="2:17" ht="12.75">
      <c r="B231">
        <f t="shared" si="48"/>
        <v>11101.540711801168</v>
      </c>
      <c r="C231">
        <f t="shared" si="49"/>
        <v>14795.016491194256</v>
      </c>
      <c r="D231">
        <f t="shared" si="50"/>
        <v>15658.340419266244</v>
      </c>
      <c r="E231" s="1">
        <f t="shared" si="51"/>
        <v>11101.540711801168</v>
      </c>
      <c r="F231">
        <f t="shared" si="52"/>
        <v>12408.064932408077</v>
      </c>
      <c r="G231">
        <f t="shared" si="53"/>
        <v>14795.016491194256</v>
      </c>
      <c r="H231">
        <f t="shared" si="54"/>
        <v>15658.340419266244</v>
      </c>
      <c r="I231" s="1">
        <f t="shared" si="55"/>
        <v>12408.064932408077</v>
      </c>
      <c r="J231">
        <f t="shared" si="56"/>
        <v>16247.210256049544</v>
      </c>
      <c r="K231">
        <f t="shared" si="57"/>
        <v>14795.016491194256</v>
      </c>
      <c r="L231">
        <f t="shared" si="58"/>
        <v>15658.340419266244</v>
      </c>
      <c r="M231" s="1">
        <f t="shared" si="59"/>
        <v>14795.016491194256</v>
      </c>
      <c r="N231">
        <f t="shared" si="60"/>
        <v>1013622.7561647609</v>
      </c>
      <c r="O231">
        <f t="shared" si="61"/>
        <v>1010795.0164911943</v>
      </c>
      <c r="P231">
        <f t="shared" si="62"/>
        <v>15658.340419266244</v>
      </c>
      <c r="Q231" s="1">
        <f t="shared" si="63"/>
        <v>15658.340419266244</v>
      </c>
    </row>
    <row r="232" spans="2:17" ht="12.75">
      <c r="B232">
        <f t="shared" si="48"/>
        <v>11101.54071180194</v>
      </c>
      <c r="C232">
        <f t="shared" si="49"/>
        <v>14795.016491195027</v>
      </c>
      <c r="D232">
        <f t="shared" si="50"/>
        <v>15658.340419267017</v>
      </c>
      <c r="E232" s="1">
        <f t="shared" si="51"/>
        <v>11101.54071180194</v>
      </c>
      <c r="F232">
        <f t="shared" si="52"/>
        <v>12408.06493240885</v>
      </c>
      <c r="G232">
        <f t="shared" si="53"/>
        <v>14795.016491195027</v>
      </c>
      <c r="H232">
        <f t="shared" si="54"/>
        <v>15658.340419267017</v>
      </c>
      <c r="I232" s="1">
        <f t="shared" si="55"/>
        <v>12408.06493240885</v>
      </c>
      <c r="J232">
        <f t="shared" si="56"/>
        <v>16247.210256050317</v>
      </c>
      <c r="K232">
        <f t="shared" si="57"/>
        <v>14795.016491195027</v>
      </c>
      <c r="L232">
        <f t="shared" si="58"/>
        <v>15658.340419267017</v>
      </c>
      <c r="M232" s="1">
        <f t="shared" si="59"/>
        <v>14795.016491195027</v>
      </c>
      <c r="N232">
        <f t="shared" si="60"/>
        <v>1013622.7561647616</v>
      </c>
      <c r="O232">
        <f t="shared" si="61"/>
        <v>1010795.0164911951</v>
      </c>
      <c r="P232">
        <f t="shared" si="62"/>
        <v>15658.340419267017</v>
      </c>
      <c r="Q232" s="1">
        <f t="shared" si="63"/>
        <v>15658.340419267017</v>
      </c>
    </row>
    <row r="233" spans="2:17" ht="12.75">
      <c r="B233">
        <f aca="true" t="shared" si="64" ref="B233:B296">$C$19+$C$15*(E232*$I$4+I232*$J$4+M232*$K$4+Q232*$L$4)</f>
        <v>11101.54071180261</v>
      </c>
      <c r="C233">
        <f t="shared" si="49"/>
        <v>14795.0164911957</v>
      </c>
      <c r="D233">
        <f t="shared" si="50"/>
        <v>15658.340419267688</v>
      </c>
      <c r="E233" s="1">
        <f t="shared" si="51"/>
        <v>11101.54071180261</v>
      </c>
      <c r="F233">
        <f t="shared" si="52"/>
        <v>12408.064932409521</v>
      </c>
      <c r="G233">
        <f t="shared" si="53"/>
        <v>14795.0164911957</v>
      </c>
      <c r="H233">
        <f t="shared" si="54"/>
        <v>15658.340419267688</v>
      </c>
      <c r="I233" s="1">
        <f t="shared" si="55"/>
        <v>12408.064932409521</v>
      </c>
      <c r="J233">
        <f t="shared" si="56"/>
        <v>16247.210256050988</v>
      </c>
      <c r="K233">
        <f t="shared" si="57"/>
        <v>14795.0164911957</v>
      </c>
      <c r="L233">
        <f t="shared" si="58"/>
        <v>15658.340419267688</v>
      </c>
      <c r="M233" s="1">
        <f t="shared" si="59"/>
        <v>14795.0164911957</v>
      </c>
      <c r="N233">
        <f t="shared" si="60"/>
        <v>1013622.7561647623</v>
      </c>
      <c r="O233">
        <f t="shared" si="61"/>
        <v>1010795.0164911957</v>
      </c>
      <c r="P233">
        <f t="shared" si="62"/>
        <v>15658.340419267688</v>
      </c>
      <c r="Q233" s="1">
        <f t="shared" si="63"/>
        <v>15658.340419267688</v>
      </c>
    </row>
    <row r="234" spans="2:17" ht="12.75">
      <c r="B234">
        <f t="shared" si="64"/>
        <v>11101.540711803194</v>
      </c>
      <c r="C234">
        <f t="shared" si="49"/>
        <v>14795.016491196284</v>
      </c>
      <c r="D234">
        <f t="shared" si="50"/>
        <v>15658.340419268272</v>
      </c>
      <c r="E234" s="1">
        <f t="shared" si="51"/>
        <v>11101.540711803194</v>
      </c>
      <c r="F234">
        <f t="shared" si="52"/>
        <v>12408.064932410105</v>
      </c>
      <c r="G234">
        <f t="shared" si="53"/>
        <v>14795.016491196284</v>
      </c>
      <c r="H234">
        <f t="shared" si="54"/>
        <v>15658.340419268272</v>
      </c>
      <c r="I234" s="1">
        <f t="shared" si="55"/>
        <v>12408.064932410105</v>
      </c>
      <c r="J234">
        <f t="shared" si="56"/>
        <v>16247.210256051572</v>
      </c>
      <c r="K234">
        <f t="shared" si="57"/>
        <v>14795.016491196284</v>
      </c>
      <c r="L234">
        <f t="shared" si="58"/>
        <v>15658.340419268272</v>
      </c>
      <c r="M234" s="1">
        <f t="shared" si="59"/>
        <v>14795.016491196284</v>
      </c>
      <c r="N234">
        <f t="shared" si="60"/>
        <v>1013622.7561647629</v>
      </c>
      <c r="O234">
        <f t="shared" si="61"/>
        <v>1010795.0164911962</v>
      </c>
      <c r="P234">
        <f t="shared" si="62"/>
        <v>15658.340419268272</v>
      </c>
      <c r="Q234" s="1">
        <f t="shared" si="63"/>
        <v>15658.340419268272</v>
      </c>
    </row>
    <row r="235" spans="2:17" ht="12.75">
      <c r="B235">
        <f t="shared" si="64"/>
        <v>11101.540711803702</v>
      </c>
      <c r="C235">
        <f t="shared" si="49"/>
        <v>14795.016491196791</v>
      </c>
      <c r="D235">
        <f t="shared" si="50"/>
        <v>15658.34041926878</v>
      </c>
      <c r="E235" s="1">
        <f t="shared" si="51"/>
        <v>11101.540711803702</v>
      </c>
      <c r="F235">
        <f t="shared" si="52"/>
        <v>12408.064932410614</v>
      </c>
      <c r="G235">
        <f t="shared" si="53"/>
        <v>14795.016491196791</v>
      </c>
      <c r="H235">
        <f t="shared" si="54"/>
        <v>15658.34041926878</v>
      </c>
      <c r="I235" s="1">
        <f t="shared" si="55"/>
        <v>12408.064932410614</v>
      </c>
      <c r="J235">
        <f t="shared" si="56"/>
        <v>16247.210256052082</v>
      </c>
      <c r="K235">
        <f t="shared" si="57"/>
        <v>14795.016491196791</v>
      </c>
      <c r="L235">
        <f t="shared" si="58"/>
        <v>15658.34041926878</v>
      </c>
      <c r="M235" s="1">
        <f t="shared" si="59"/>
        <v>14795.016491196791</v>
      </c>
      <c r="N235">
        <f t="shared" si="60"/>
        <v>1013622.7561647634</v>
      </c>
      <c r="O235">
        <f t="shared" si="61"/>
        <v>1010795.0164911968</v>
      </c>
      <c r="P235">
        <f t="shared" si="62"/>
        <v>15658.34041926878</v>
      </c>
      <c r="Q235" s="1">
        <f t="shared" si="63"/>
        <v>15658.34041926878</v>
      </c>
    </row>
    <row r="236" spans="2:17" ht="12.75">
      <c r="B236">
        <f t="shared" si="64"/>
        <v>11101.540711804146</v>
      </c>
      <c r="C236">
        <f t="shared" si="49"/>
        <v>14795.016491197235</v>
      </c>
      <c r="D236">
        <f t="shared" si="50"/>
        <v>15658.340419269221</v>
      </c>
      <c r="E236" s="1">
        <f t="shared" si="51"/>
        <v>11101.540711804146</v>
      </c>
      <c r="F236">
        <f t="shared" si="52"/>
        <v>12408.064932411056</v>
      </c>
      <c r="G236">
        <f t="shared" si="53"/>
        <v>14795.016491197235</v>
      </c>
      <c r="H236">
        <f t="shared" si="54"/>
        <v>15658.340419269221</v>
      </c>
      <c r="I236" s="1">
        <f t="shared" si="55"/>
        <v>12408.064932411056</v>
      </c>
      <c r="J236">
        <f t="shared" si="56"/>
        <v>16247.210256052522</v>
      </c>
      <c r="K236">
        <f t="shared" si="57"/>
        <v>14795.016491197235</v>
      </c>
      <c r="L236">
        <f t="shared" si="58"/>
        <v>15658.340419269221</v>
      </c>
      <c r="M236" s="1">
        <f t="shared" si="59"/>
        <v>14795.016491197235</v>
      </c>
      <c r="N236">
        <f t="shared" si="60"/>
        <v>1013622.7561647638</v>
      </c>
      <c r="O236">
        <f t="shared" si="61"/>
        <v>1010795.0164911973</v>
      </c>
      <c r="P236">
        <f t="shared" si="62"/>
        <v>15658.340419269221</v>
      </c>
      <c r="Q236" s="1">
        <f t="shared" si="63"/>
        <v>15658.340419269221</v>
      </c>
    </row>
    <row r="237" spans="2:17" ht="12.75">
      <c r="B237">
        <f t="shared" si="64"/>
        <v>11101.54071180453</v>
      </c>
      <c r="C237">
        <f t="shared" si="49"/>
        <v>14795.016491197619</v>
      </c>
      <c r="D237">
        <f t="shared" si="50"/>
        <v>15658.340419269607</v>
      </c>
      <c r="E237" s="1">
        <f t="shared" si="51"/>
        <v>11101.54071180453</v>
      </c>
      <c r="F237">
        <f t="shared" si="52"/>
        <v>12408.064932411442</v>
      </c>
      <c r="G237">
        <f t="shared" si="53"/>
        <v>14795.016491197619</v>
      </c>
      <c r="H237">
        <f t="shared" si="54"/>
        <v>15658.340419269607</v>
      </c>
      <c r="I237" s="1">
        <f t="shared" si="55"/>
        <v>12408.064932411442</v>
      </c>
      <c r="J237">
        <f t="shared" si="56"/>
        <v>16247.21025605291</v>
      </c>
      <c r="K237">
        <f t="shared" si="57"/>
        <v>14795.016491197619</v>
      </c>
      <c r="L237">
        <f t="shared" si="58"/>
        <v>15658.340419269607</v>
      </c>
      <c r="M237" s="1">
        <f t="shared" si="59"/>
        <v>14795.016491197619</v>
      </c>
      <c r="N237">
        <f t="shared" si="60"/>
        <v>1013622.7561647642</v>
      </c>
      <c r="O237">
        <f t="shared" si="61"/>
        <v>1010795.0164911976</v>
      </c>
      <c r="P237">
        <f t="shared" si="62"/>
        <v>15658.340419269607</v>
      </c>
      <c r="Q237" s="1">
        <f t="shared" si="63"/>
        <v>15658.340419269607</v>
      </c>
    </row>
    <row r="238" spans="2:17" ht="12.75">
      <c r="B238">
        <f t="shared" si="64"/>
        <v>11101.540711804866</v>
      </c>
      <c r="C238">
        <f t="shared" si="49"/>
        <v>14795.016491197954</v>
      </c>
      <c r="D238">
        <f t="shared" si="50"/>
        <v>15658.34041926994</v>
      </c>
      <c r="E238" s="1">
        <f t="shared" si="51"/>
        <v>11101.540711804866</v>
      </c>
      <c r="F238">
        <f t="shared" si="52"/>
        <v>12408.064932411777</v>
      </c>
      <c r="G238">
        <f t="shared" si="53"/>
        <v>14795.016491197954</v>
      </c>
      <c r="H238">
        <f t="shared" si="54"/>
        <v>15658.34041926994</v>
      </c>
      <c r="I238" s="1">
        <f t="shared" si="55"/>
        <v>12408.064932411777</v>
      </c>
      <c r="J238">
        <f t="shared" si="56"/>
        <v>16247.210256053244</v>
      </c>
      <c r="K238">
        <f t="shared" si="57"/>
        <v>14795.016491197954</v>
      </c>
      <c r="L238">
        <f t="shared" si="58"/>
        <v>15658.34041926994</v>
      </c>
      <c r="M238" s="1">
        <f t="shared" si="59"/>
        <v>14795.016491197954</v>
      </c>
      <c r="N238">
        <f t="shared" si="60"/>
        <v>1013622.7561647645</v>
      </c>
      <c r="O238">
        <f t="shared" si="61"/>
        <v>1010795.016491198</v>
      </c>
      <c r="P238">
        <f t="shared" si="62"/>
        <v>15658.34041926994</v>
      </c>
      <c r="Q238" s="1">
        <f t="shared" si="63"/>
        <v>15658.34041926994</v>
      </c>
    </row>
    <row r="239" spans="2:17" ht="12.75">
      <c r="B239">
        <f t="shared" si="64"/>
        <v>11101.540711805159</v>
      </c>
      <c r="C239">
        <f t="shared" si="49"/>
        <v>14795.016491198247</v>
      </c>
      <c r="D239">
        <f t="shared" si="50"/>
        <v>15658.340419270233</v>
      </c>
      <c r="E239" s="1">
        <f t="shared" si="51"/>
        <v>11101.540711805159</v>
      </c>
      <c r="F239">
        <f t="shared" si="52"/>
        <v>12408.064932412068</v>
      </c>
      <c r="G239">
        <f t="shared" si="53"/>
        <v>14795.016491198247</v>
      </c>
      <c r="H239">
        <f t="shared" si="54"/>
        <v>15658.340419270233</v>
      </c>
      <c r="I239" s="1">
        <f t="shared" si="55"/>
        <v>12408.064932412068</v>
      </c>
      <c r="J239">
        <f t="shared" si="56"/>
        <v>16247.210256053533</v>
      </c>
      <c r="K239">
        <f t="shared" si="57"/>
        <v>14795.016491198247</v>
      </c>
      <c r="L239">
        <f t="shared" si="58"/>
        <v>15658.340419270233</v>
      </c>
      <c r="M239" s="1">
        <f t="shared" si="59"/>
        <v>14795.016491198247</v>
      </c>
      <c r="N239">
        <f t="shared" si="60"/>
        <v>1013622.7561647649</v>
      </c>
      <c r="O239">
        <f t="shared" si="61"/>
        <v>1010795.0164911982</v>
      </c>
      <c r="P239">
        <f t="shared" si="62"/>
        <v>15658.340419270233</v>
      </c>
      <c r="Q239" s="1">
        <f t="shared" si="63"/>
        <v>15658.340419270233</v>
      </c>
    </row>
    <row r="240" spans="2:17" ht="12.75">
      <c r="B240">
        <f t="shared" si="64"/>
        <v>11101.540711805412</v>
      </c>
      <c r="C240">
        <f t="shared" si="49"/>
        <v>14795.0164911985</v>
      </c>
      <c r="D240">
        <f t="shared" si="50"/>
        <v>15658.340419270487</v>
      </c>
      <c r="E240" s="1">
        <f t="shared" si="51"/>
        <v>11101.540711805412</v>
      </c>
      <c r="F240">
        <f t="shared" si="52"/>
        <v>12408.06493241232</v>
      </c>
      <c r="G240">
        <f t="shared" si="53"/>
        <v>14795.0164911985</v>
      </c>
      <c r="H240">
        <f t="shared" si="54"/>
        <v>15658.340419270487</v>
      </c>
      <c r="I240" s="1">
        <f t="shared" si="55"/>
        <v>12408.06493241232</v>
      </c>
      <c r="J240">
        <f t="shared" si="56"/>
        <v>16247.210256053788</v>
      </c>
      <c r="K240">
        <f t="shared" si="57"/>
        <v>14795.0164911985</v>
      </c>
      <c r="L240">
        <f t="shared" si="58"/>
        <v>15658.340419270487</v>
      </c>
      <c r="M240" s="1">
        <f t="shared" si="59"/>
        <v>14795.0164911985</v>
      </c>
      <c r="N240">
        <f t="shared" si="60"/>
        <v>1013622.7561647651</v>
      </c>
      <c r="O240">
        <f t="shared" si="61"/>
        <v>1010795.0164911984</v>
      </c>
      <c r="P240">
        <f t="shared" si="62"/>
        <v>15658.340419270487</v>
      </c>
      <c r="Q240" s="1">
        <f t="shared" si="63"/>
        <v>15658.340419270487</v>
      </c>
    </row>
    <row r="241" spans="2:17" ht="12.75">
      <c r="B241">
        <f t="shared" si="64"/>
        <v>11101.54071180563</v>
      </c>
      <c r="C241">
        <f t="shared" si="49"/>
        <v>14795.01649119872</v>
      </c>
      <c r="D241">
        <f t="shared" si="50"/>
        <v>15658.340419270708</v>
      </c>
      <c r="E241" s="1">
        <f t="shared" si="51"/>
        <v>11101.54071180563</v>
      </c>
      <c r="F241">
        <f t="shared" si="52"/>
        <v>12408.064932412542</v>
      </c>
      <c r="G241">
        <f t="shared" si="53"/>
        <v>14795.01649119872</v>
      </c>
      <c r="H241">
        <f t="shared" si="54"/>
        <v>15658.340419270708</v>
      </c>
      <c r="I241" s="1">
        <f t="shared" si="55"/>
        <v>12408.064932412542</v>
      </c>
      <c r="J241">
        <f t="shared" si="56"/>
        <v>16247.21025605401</v>
      </c>
      <c r="K241">
        <f t="shared" si="57"/>
        <v>14795.01649119872</v>
      </c>
      <c r="L241">
        <f t="shared" si="58"/>
        <v>15658.340419270708</v>
      </c>
      <c r="M241" s="1">
        <f t="shared" si="59"/>
        <v>14795.01649119872</v>
      </c>
      <c r="N241">
        <f t="shared" si="60"/>
        <v>1013622.7561647653</v>
      </c>
      <c r="O241">
        <f t="shared" si="61"/>
        <v>1010795.0164911987</v>
      </c>
      <c r="P241">
        <f t="shared" si="62"/>
        <v>15658.340419270708</v>
      </c>
      <c r="Q241" s="1">
        <f t="shared" si="63"/>
        <v>15658.340419270708</v>
      </c>
    </row>
    <row r="242" spans="2:17" ht="12.75">
      <c r="B242">
        <f t="shared" si="64"/>
        <v>11101.540711805823</v>
      </c>
      <c r="C242">
        <f t="shared" si="49"/>
        <v>14795.016491198912</v>
      </c>
      <c r="D242">
        <f t="shared" si="50"/>
        <v>15658.340419270899</v>
      </c>
      <c r="E242" s="1">
        <f t="shared" si="51"/>
        <v>11101.540711805823</v>
      </c>
      <c r="F242">
        <f t="shared" si="52"/>
        <v>12408.064932412735</v>
      </c>
      <c r="G242">
        <f t="shared" si="53"/>
        <v>14795.016491198912</v>
      </c>
      <c r="H242">
        <f t="shared" si="54"/>
        <v>15658.340419270899</v>
      </c>
      <c r="I242" s="1">
        <f t="shared" si="55"/>
        <v>12408.064932412735</v>
      </c>
      <c r="J242">
        <f t="shared" si="56"/>
        <v>16247.2102560542</v>
      </c>
      <c r="K242">
        <f t="shared" si="57"/>
        <v>14795.016491198912</v>
      </c>
      <c r="L242">
        <f t="shared" si="58"/>
        <v>15658.340419270899</v>
      </c>
      <c r="M242" s="1">
        <f t="shared" si="59"/>
        <v>14795.016491198912</v>
      </c>
      <c r="N242">
        <f t="shared" si="60"/>
        <v>1013622.7561647656</v>
      </c>
      <c r="O242">
        <f t="shared" si="61"/>
        <v>1010795.0164911989</v>
      </c>
      <c r="P242">
        <f t="shared" si="62"/>
        <v>15658.340419270899</v>
      </c>
      <c r="Q242" s="1">
        <f t="shared" si="63"/>
        <v>15658.340419270899</v>
      </c>
    </row>
    <row r="243" spans="2:17" ht="12.75">
      <c r="B243">
        <f t="shared" si="64"/>
        <v>11101.54071180599</v>
      </c>
      <c r="C243">
        <f t="shared" si="49"/>
        <v>14795.01649119908</v>
      </c>
      <c r="D243">
        <f t="shared" si="50"/>
        <v>15658.340419271066</v>
      </c>
      <c r="E243" s="1">
        <f t="shared" si="51"/>
        <v>11101.54071180599</v>
      </c>
      <c r="F243">
        <f t="shared" si="52"/>
        <v>12408.0649324129</v>
      </c>
      <c r="G243">
        <f t="shared" si="53"/>
        <v>14795.01649119908</v>
      </c>
      <c r="H243">
        <f t="shared" si="54"/>
        <v>15658.340419271066</v>
      </c>
      <c r="I243" s="1">
        <f t="shared" si="55"/>
        <v>12408.0649324129</v>
      </c>
      <c r="J243">
        <f t="shared" si="56"/>
        <v>16247.210256054368</v>
      </c>
      <c r="K243">
        <f t="shared" si="57"/>
        <v>14795.01649119908</v>
      </c>
      <c r="L243">
        <f t="shared" si="58"/>
        <v>15658.340419271066</v>
      </c>
      <c r="M243" s="1">
        <f t="shared" si="59"/>
        <v>14795.01649119908</v>
      </c>
      <c r="N243">
        <f t="shared" si="60"/>
        <v>1013622.7561647657</v>
      </c>
      <c r="O243">
        <f t="shared" si="61"/>
        <v>1010795.016491199</v>
      </c>
      <c r="P243">
        <f t="shared" si="62"/>
        <v>15658.340419271066</v>
      </c>
      <c r="Q243" s="1">
        <f t="shared" si="63"/>
        <v>15658.340419271066</v>
      </c>
    </row>
    <row r="244" spans="2:17" ht="12.75">
      <c r="B244">
        <f t="shared" si="64"/>
        <v>11101.540711806134</v>
      </c>
      <c r="C244">
        <f t="shared" si="49"/>
        <v>14795.016491199223</v>
      </c>
      <c r="D244">
        <f t="shared" si="50"/>
        <v>15658.340419271211</v>
      </c>
      <c r="E244" s="1">
        <f t="shared" si="51"/>
        <v>11101.540711806134</v>
      </c>
      <c r="F244">
        <f t="shared" si="52"/>
        <v>12408.064932413045</v>
      </c>
      <c r="G244">
        <f t="shared" si="53"/>
        <v>14795.016491199223</v>
      </c>
      <c r="H244">
        <f t="shared" si="54"/>
        <v>15658.340419271211</v>
      </c>
      <c r="I244" s="1">
        <f t="shared" si="55"/>
        <v>12408.064932413045</v>
      </c>
      <c r="J244">
        <f t="shared" si="56"/>
        <v>16247.210256054514</v>
      </c>
      <c r="K244">
        <f t="shared" si="57"/>
        <v>14795.016491199223</v>
      </c>
      <c r="L244">
        <f t="shared" si="58"/>
        <v>15658.340419271211</v>
      </c>
      <c r="M244" s="1">
        <f t="shared" si="59"/>
        <v>14795.016491199223</v>
      </c>
      <c r="N244">
        <f t="shared" si="60"/>
        <v>1013622.7561647658</v>
      </c>
      <c r="O244">
        <f t="shared" si="61"/>
        <v>1010795.0164911993</v>
      </c>
      <c r="P244">
        <f t="shared" si="62"/>
        <v>15658.340419271211</v>
      </c>
      <c r="Q244" s="1">
        <f t="shared" si="63"/>
        <v>15658.340419271211</v>
      </c>
    </row>
    <row r="245" spans="2:17" ht="12.75">
      <c r="B245">
        <f t="shared" si="64"/>
        <v>11101.54071180626</v>
      </c>
      <c r="C245">
        <f t="shared" si="49"/>
        <v>14795.016491199349</v>
      </c>
      <c r="D245">
        <f t="shared" si="50"/>
        <v>15658.340419271337</v>
      </c>
      <c r="E245" s="1">
        <f t="shared" si="51"/>
        <v>11101.54071180626</v>
      </c>
      <c r="F245">
        <f t="shared" si="52"/>
        <v>12408.064932413172</v>
      </c>
      <c r="G245">
        <f t="shared" si="53"/>
        <v>14795.016491199349</v>
      </c>
      <c r="H245">
        <f t="shared" si="54"/>
        <v>15658.340419271337</v>
      </c>
      <c r="I245" s="1">
        <f t="shared" si="55"/>
        <v>12408.064932413172</v>
      </c>
      <c r="J245">
        <f t="shared" si="56"/>
        <v>16247.21025605464</v>
      </c>
      <c r="K245">
        <f t="shared" si="57"/>
        <v>14795.016491199349</v>
      </c>
      <c r="L245">
        <f t="shared" si="58"/>
        <v>15658.340419271337</v>
      </c>
      <c r="M245" s="1">
        <f t="shared" si="59"/>
        <v>14795.016491199349</v>
      </c>
      <c r="N245">
        <f t="shared" si="60"/>
        <v>1013622.7561647659</v>
      </c>
      <c r="O245">
        <f t="shared" si="61"/>
        <v>1010795.0164911994</v>
      </c>
      <c r="P245">
        <f t="shared" si="62"/>
        <v>15658.340419271337</v>
      </c>
      <c r="Q245" s="1">
        <f t="shared" si="63"/>
        <v>15658.340419271337</v>
      </c>
    </row>
    <row r="246" spans="2:17" ht="12.75">
      <c r="B246">
        <f t="shared" si="64"/>
        <v>11101.540711806372</v>
      </c>
      <c r="C246">
        <f t="shared" si="49"/>
        <v>14795.01649119946</v>
      </c>
      <c r="D246">
        <f t="shared" si="50"/>
        <v>15658.340419271446</v>
      </c>
      <c r="E246" s="1">
        <f t="shared" si="51"/>
        <v>11101.540711806372</v>
      </c>
      <c r="F246">
        <f t="shared" si="52"/>
        <v>12408.064932413281</v>
      </c>
      <c r="G246">
        <f t="shared" si="53"/>
        <v>14795.01649119946</v>
      </c>
      <c r="H246">
        <f t="shared" si="54"/>
        <v>15658.340419271446</v>
      </c>
      <c r="I246" s="1">
        <f t="shared" si="55"/>
        <v>12408.064932413281</v>
      </c>
      <c r="J246">
        <f t="shared" si="56"/>
        <v>16247.210256054748</v>
      </c>
      <c r="K246">
        <f t="shared" si="57"/>
        <v>14795.01649119946</v>
      </c>
      <c r="L246">
        <f t="shared" si="58"/>
        <v>15658.340419271446</v>
      </c>
      <c r="M246" s="1">
        <f t="shared" si="59"/>
        <v>14795.01649119946</v>
      </c>
      <c r="N246">
        <f t="shared" si="60"/>
        <v>1013622.756164766</v>
      </c>
      <c r="O246">
        <f t="shared" si="61"/>
        <v>1010795.0164911995</v>
      </c>
      <c r="P246">
        <f t="shared" si="62"/>
        <v>15658.340419271446</v>
      </c>
      <c r="Q246" s="1">
        <f t="shared" si="63"/>
        <v>15658.340419271446</v>
      </c>
    </row>
    <row r="247" spans="2:17" ht="12.75">
      <c r="B247">
        <f t="shared" si="64"/>
        <v>11101.540711806465</v>
      </c>
      <c r="C247">
        <f t="shared" si="49"/>
        <v>14795.016491199554</v>
      </c>
      <c r="D247">
        <f t="shared" si="50"/>
        <v>15658.340419271544</v>
      </c>
      <c r="E247" s="1">
        <f t="shared" si="51"/>
        <v>11101.540711806465</v>
      </c>
      <c r="F247">
        <f t="shared" si="52"/>
        <v>12408.064932413377</v>
      </c>
      <c r="G247">
        <f t="shared" si="53"/>
        <v>14795.016491199554</v>
      </c>
      <c r="H247">
        <f t="shared" si="54"/>
        <v>15658.340419271544</v>
      </c>
      <c r="I247" s="1">
        <f t="shared" si="55"/>
        <v>12408.064932413377</v>
      </c>
      <c r="J247">
        <f t="shared" si="56"/>
        <v>16247.210256054845</v>
      </c>
      <c r="K247">
        <f t="shared" si="57"/>
        <v>14795.016491199554</v>
      </c>
      <c r="L247">
        <f t="shared" si="58"/>
        <v>15658.340419271544</v>
      </c>
      <c r="M247" s="1">
        <f t="shared" si="59"/>
        <v>14795.016491199554</v>
      </c>
      <c r="N247">
        <f t="shared" si="60"/>
        <v>1013622.7561647661</v>
      </c>
      <c r="O247">
        <f t="shared" si="61"/>
        <v>1010795.0164911996</v>
      </c>
      <c r="P247">
        <f t="shared" si="62"/>
        <v>15658.340419271544</v>
      </c>
      <c r="Q247" s="1">
        <f t="shared" si="63"/>
        <v>15658.340419271544</v>
      </c>
    </row>
    <row r="248" spans="2:17" ht="12.75">
      <c r="B248">
        <f t="shared" si="64"/>
        <v>11101.54071180655</v>
      </c>
      <c r="C248">
        <f t="shared" si="49"/>
        <v>14795.016491199638</v>
      </c>
      <c r="D248">
        <f t="shared" si="50"/>
        <v>15658.340419271624</v>
      </c>
      <c r="E248" s="1">
        <f t="shared" si="51"/>
        <v>11101.54071180655</v>
      </c>
      <c r="F248">
        <f t="shared" si="52"/>
        <v>12408.06493241346</v>
      </c>
      <c r="G248">
        <f t="shared" si="53"/>
        <v>14795.016491199638</v>
      </c>
      <c r="H248">
        <f t="shared" si="54"/>
        <v>15658.340419271624</v>
      </c>
      <c r="I248" s="1">
        <f t="shared" si="55"/>
        <v>12408.06493241346</v>
      </c>
      <c r="J248">
        <f t="shared" si="56"/>
        <v>16247.210256054928</v>
      </c>
      <c r="K248">
        <f t="shared" si="57"/>
        <v>14795.016491199638</v>
      </c>
      <c r="L248">
        <f t="shared" si="58"/>
        <v>15658.340419271624</v>
      </c>
      <c r="M248" s="1">
        <f t="shared" si="59"/>
        <v>14795.016491199638</v>
      </c>
      <c r="N248">
        <f t="shared" si="60"/>
        <v>1013622.7561647663</v>
      </c>
      <c r="O248">
        <f t="shared" si="61"/>
        <v>1010795.0164911996</v>
      </c>
      <c r="P248">
        <f t="shared" si="62"/>
        <v>15658.340419271624</v>
      </c>
      <c r="Q248" s="1">
        <f t="shared" si="63"/>
        <v>15658.340419271624</v>
      </c>
    </row>
    <row r="249" spans="2:17" ht="12.75">
      <c r="B249">
        <f t="shared" si="64"/>
        <v>11101.54071180662</v>
      </c>
      <c r="C249">
        <f t="shared" si="49"/>
        <v>14795.016491199709</v>
      </c>
      <c r="D249">
        <f t="shared" si="50"/>
        <v>15658.340419271699</v>
      </c>
      <c r="E249" s="1">
        <f t="shared" si="51"/>
        <v>11101.54071180662</v>
      </c>
      <c r="F249">
        <f t="shared" si="52"/>
        <v>12408.064932413532</v>
      </c>
      <c r="G249">
        <f t="shared" si="53"/>
        <v>14795.016491199709</v>
      </c>
      <c r="H249">
        <f t="shared" si="54"/>
        <v>15658.340419271699</v>
      </c>
      <c r="I249" s="1">
        <f t="shared" si="55"/>
        <v>12408.064932413532</v>
      </c>
      <c r="J249">
        <f t="shared" si="56"/>
        <v>16247.210256055</v>
      </c>
      <c r="K249">
        <f t="shared" si="57"/>
        <v>14795.016491199709</v>
      </c>
      <c r="L249">
        <f t="shared" si="58"/>
        <v>15658.340419271699</v>
      </c>
      <c r="M249" s="1">
        <f t="shared" si="59"/>
        <v>14795.016491199709</v>
      </c>
      <c r="N249">
        <f t="shared" si="60"/>
        <v>1013622.7561647663</v>
      </c>
      <c r="O249">
        <f t="shared" si="61"/>
        <v>1010795.0164911997</v>
      </c>
      <c r="P249">
        <f t="shared" si="62"/>
        <v>15658.340419271699</v>
      </c>
      <c r="Q249" s="1">
        <f t="shared" si="63"/>
        <v>15658.340419271699</v>
      </c>
    </row>
    <row r="250" spans="2:17" ht="12.75">
      <c r="B250">
        <f t="shared" si="64"/>
        <v>11101.540711806683</v>
      </c>
      <c r="C250">
        <f t="shared" si="49"/>
        <v>14795.016491199773</v>
      </c>
      <c r="D250">
        <f t="shared" si="50"/>
        <v>15658.340419271759</v>
      </c>
      <c r="E250" s="1">
        <f t="shared" si="51"/>
        <v>11101.540711806683</v>
      </c>
      <c r="F250">
        <f t="shared" si="52"/>
        <v>12408.064932413596</v>
      </c>
      <c r="G250">
        <f t="shared" si="53"/>
        <v>14795.016491199773</v>
      </c>
      <c r="H250">
        <f t="shared" si="54"/>
        <v>15658.340419271759</v>
      </c>
      <c r="I250" s="1">
        <f t="shared" si="55"/>
        <v>12408.064932413596</v>
      </c>
      <c r="J250">
        <f t="shared" si="56"/>
        <v>16247.210256055063</v>
      </c>
      <c r="K250">
        <f t="shared" si="57"/>
        <v>14795.016491199773</v>
      </c>
      <c r="L250">
        <f t="shared" si="58"/>
        <v>15658.340419271759</v>
      </c>
      <c r="M250" s="1">
        <f t="shared" si="59"/>
        <v>14795.016491199773</v>
      </c>
      <c r="N250">
        <f t="shared" si="60"/>
        <v>1013622.7561647664</v>
      </c>
      <c r="O250">
        <f t="shared" si="61"/>
        <v>1010795.0164911997</v>
      </c>
      <c r="P250">
        <f t="shared" si="62"/>
        <v>15658.340419271759</v>
      </c>
      <c r="Q250" s="1">
        <f t="shared" si="63"/>
        <v>15658.340419271759</v>
      </c>
    </row>
    <row r="251" spans="2:17" ht="12.75">
      <c r="B251">
        <f t="shared" si="64"/>
        <v>11101.54071180674</v>
      </c>
      <c r="C251">
        <f t="shared" si="49"/>
        <v>14795.016491199829</v>
      </c>
      <c r="D251">
        <f t="shared" si="50"/>
        <v>15658.340419271814</v>
      </c>
      <c r="E251" s="1">
        <f t="shared" si="51"/>
        <v>11101.54071180674</v>
      </c>
      <c r="F251">
        <f t="shared" si="52"/>
        <v>12408.06493241365</v>
      </c>
      <c r="G251">
        <f t="shared" si="53"/>
        <v>14795.016491199829</v>
      </c>
      <c r="H251">
        <f t="shared" si="54"/>
        <v>15658.340419271814</v>
      </c>
      <c r="I251" s="1">
        <f t="shared" si="55"/>
        <v>12408.06493241365</v>
      </c>
      <c r="J251">
        <f t="shared" si="56"/>
        <v>16247.210256055116</v>
      </c>
      <c r="K251">
        <f t="shared" si="57"/>
        <v>14795.016491199829</v>
      </c>
      <c r="L251">
        <f t="shared" si="58"/>
        <v>15658.340419271814</v>
      </c>
      <c r="M251" s="1">
        <f t="shared" si="59"/>
        <v>14795.016491199829</v>
      </c>
      <c r="N251">
        <f t="shared" si="60"/>
        <v>1013622.7561647664</v>
      </c>
      <c r="O251">
        <f t="shared" si="61"/>
        <v>1010795.0164911998</v>
      </c>
      <c r="P251">
        <f t="shared" si="62"/>
        <v>15658.340419271814</v>
      </c>
      <c r="Q251" s="1">
        <f t="shared" si="63"/>
        <v>15658.340419271814</v>
      </c>
    </row>
    <row r="252" spans="2:17" ht="12.75">
      <c r="B252">
        <f t="shared" si="64"/>
        <v>11101.540711806787</v>
      </c>
      <c r="C252">
        <f t="shared" si="49"/>
        <v>14795.016491199876</v>
      </c>
      <c r="D252">
        <f t="shared" si="50"/>
        <v>15658.340419271863</v>
      </c>
      <c r="E252" s="1">
        <f t="shared" si="51"/>
        <v>11101.540711806787</v>
      </c>
      <c r="F252">
        <f t="shared" si="52"/>
        <v>12408.0649324137</v>
      </c>
      <c r="G252">
        <f t="shared" si="53"/>
        <v>14795.016491199876</v>
      </c>
      <c r="H252">
        <f t="shared" si="54"/>
        <v>15658.340419271863</v>
      </c>
      <c r="I252" s="1">
        <f t="shared" si="55"/>
        <v>12408.0649324137</v>
      </c>
      <c r="J252">
        <f t="shared" si="56"/>
        <v>16247.210256055165</v>
      </c>
      <c r="K252">
        <f t="shared" si="57"/>
        <v>14795.016491199876</v>
      </c>
      <c r="L252">
        <f t="shared" si="58"/>
        <v>15658.340419271863</v>
      </c>
      <c r="M252" s="1">
        <f t="shared" si="59"/>
        <v>14795.016491199876</v>
      </c>
      <c r="N252">
        <f t="shared" si="60"/>
        <v>1013622.7561647665</v>
      </c>
      <c r="O252">
        <f t="shared" si="61"/>
        <v>1010795.0164911998</v>
      </c>
      <c r="P252">
        <f t="shared" si="62"/>
        <v>15658.340419271863</v>
      </c>
      <c r="Q252" s="1">
        <f t="shared" si="63"/>
        <v>15658.340419271863</v>
      </c>
    </row>
    <row r="253" spans="2:17" ht="12.75">
      <c r="B253">
        <f t="shared" si="64"/>
        <v>11101.540711806829</v>
      </c>
      <c r="C253">
        <f t="shared" si="49"/>
        <v>14795.016491199918</v>
      </c>
      <c r="D253">
        <f t="shared" si="50"/>
        <v>15658.340419271904</v>
      </c>
      <c r="E253" s="1">
        <f t="shared" si="51"/>
        <v>11101.540711806829</v>
      </c>
      <c r="F253">
        <f t="shared" si="52"/>
        <v>12408.06493241374</v>
      </c>
      <c r="G253">
        <f t="shared" si="53"/>
        <v>14795.016491199918</v>
      </c>
      <c r="H253">
        <f t="shared" si="54"/>
        <v>15658.340419271904</v>
      </c>
      <c r="I253" s="1">
        <f t="shared" si="55"/>
        <v>12408.06493241374</v>
      </c>
      <c r="J253">
        <f t="shared" si="56"/>
        <v>16247.210256055207</v>
      </c>
      <c r="K253">
        <f t="shared" si="57"/>
        <v>14795.016491199918</v>
      </c>
      <c r="L253">
        <f t="shared" si="58"/>
        <v>15658.340419271904</v>
      </c>
      <c r="M253" s="1">
        <f t="shared" si="59"/>
        <v>14795.016491199918</v>
      </c>
      <c r="N253">
        <f t="shared" si="60"/>
        <v>1013622.7561647665</v>
      </c>
      <c r="O253">
        <f t="shared" si="61"/>
        <v>1010795.0164912</v>
      </c>
      <c r="P253">
        <f t="shared" si="62"/>
        <v>15658.340419271904</v>
      </c>
      <c r="Q253" s="1">
        <f t="shared" si="63"/>
        <v>15658.340419271904</v>
      </c>
    </row>
    <row r="254" spans="2:17" ht="12.75">
      <c r="B254">
        <f t="shared" si="64"/>
        <v>11101.540711806865</v>
      </c>
      <c r="C254">
        <f t="shared" si="49"/>
        <v>14795.016491199953</v>
      </c>
      <c r="D254">
        <f t="shared" si="50"/>
        <v>15658.34041927194</v>
      </c>
      <c r="E254" s="1">
        <f t="shared" si="51"/>
        <v>11101.540711806865</v>
      </c>
      <c r="F254">
        <f t="shared" si="52"/>
        <v>12408.064932413774</v>
      </c>
      <c r="G254">
        <f t="shared" si="53"/>
        <v>14795.016491199953</v>
      </c>
      <c r="H254">
        <f t="shared" si="54"/>
        <v>15658.34041927194</v>
      </c>
      <c r="I254" s="1">
        <f t="shared" si="55"/>
        <v>12408.064932413774</v>
      </c>
      <c r="J254">
        <f t="shared" si="56"/>
        <v>16247.210256055243</v>
      </c>
      <c r="K254">
        <f t="shared" si="57"/>
        <v>14795.016491199953</v>
      </c>
      <c r="L254">
        <f t="shared" si="58"/>
        <v>15658.34041927194</v>
      </c>
      <c r="M254" s="1">
        <f t="shared" si="59"/>
        <v>14795.016491199953</v>
      </c>
      <c r="N254">
        <f t="shared" si="60"/>
        <v>1013622.7561647666</v>
      </c>
      <c r="O254">
        <f t="shared" si="61"/>
        <v>1010795.0164912</v>
      </c>
      <c r="P254">
        <f t="shared" si="62"/>
        <v>15658.34041927194</v>
      </c>
      <c r="Q254" s="1">
        <f t="shared" si="63"/>
        <v>15658.34041927194</v>
      </c>
    </row>
    <row r="255" spans="2:17" ht="12.75">
      <c r="B255">
        <f t="shared" si="64"/>
        <v>11101.540711806894</v>
      </c>
      <c r="C255">
        <f t="shared" si="49"/>
        <v>14795.016491199984</v>
      </c>
      <c r="D255">
        <f t="shared" si="50"/>
        <v>15658.340419271972</v>
      </c>
      <c r="E255" s="1">
        <f t="shared" si="51"/>
        <v>11101.540711806894</v>
      </c>
      <c r="F255">
        <f t="shared" si="52"/>
        <v>12408.064932413807</v>
      </c>
      <c r="G255">
        <f t="shared" si="53"/>
        <v>14795.016491199984</v>
      </c>
      <c r="H255">
        <f t="shared" si="54"/>
        <v>15658.340419271972</v>
      </c>
      <c r="I255" s="1">
        <f t="shared" si="55"/>
        <v>12408.064932413807</v>
      </c>
      <c r="J255">
        <f t="shared" si="56"/>
        <v>16247.210256055272</v>
      </c>
      <c r="K255">
        <f t="shared" si="57"/>
        <v>14795.016491199984</v>
      </c>
      <c r="L255">
        <f t="shared" si="58"/>
        <v>15658.340419271972</v>
      </c>
      <c r="M255" s="1">
        <f t="shared" si="59"/>
        <v>14795.016491199984</v>
      </c>
      <c r="N255">
        <f t="shared" si="60"/>
        <v>1013622.7561647666</v>
      </c>
      <c r="O255">
        <f t="shared" si="61"/>
        <v>1010795.0164912</v>
      </c>
      <c r="P255">
        <f t="shared" si="62"/>
        <v>15658.340419271972</v>
      </c>
      <c r="Q255" s="1">
        <f t="shared" si="63"/>
        <v>15658.340419271972</v>
      </c>
    </row>
    <row r="256" spans="2:17" ht="12.75">
      <c r="B256">
        <f t="shared" si="64"/>
        <v>11101.540711806923</v>
      </c>
      <c r="C256">
        <f t="shared" si="49"/>
        <v>14795.016491200011</v>
      </c>
      <c r="D256">
        <f t="shared" si="50"/>
        <v>15658.340419271997</v>
      </c>
      <c r="E256" s="1">
        <f t="shared" si="51"/>
        <v>11101.540711806923</v>
      </c>
      <c r="F256">
        <f t="shared" si="52"/>
        <v>12408.064932413836</v>
      </c>
      <c r="G256">
        <f t="shared" si="53"/>
        <v>14795.016491200011</v>
      </c>
      <c r="H256">
        <f t="shared" si="54"/>
        <v>15658.340419271997</v>
      </c>
      <c r="I256" s="1">
        <f t="shared" si="55"/>
        <v>12408.064932413836</v>
      </c>
      <c r="J256">
        <f t="shared" si="56"/>
        <v>16247.210256055301</v>
      </c>
      <c r="K256">
        <f t="shared" si="57"/>
        <v>14795.016491200011</v>
      </c>
      <c r="L256">
        <f t="shared" si="58"/>
        <v>15658.340419271997</v>
      </c>
      <c r="M256" s="1">
        <f t="shared" si="59"/>
        <v>14795.016491200011</v>
      </c>
      <c r="N256">
        <f t="shared" si="60"/>
        <v>1013622.7561647666</v>
      </c>
      <c r="O256">
        <f t="shared" si="61"/>
        <v>1010795.0164912</v>
      </c>
      <c r="P256">
        <f t="shared" si="62"/>
        <v>15658.340419271997</v>
      </c>
      <c r="Q256" s="1">
        <f t="shared" si="63"/>
        <v>15658.340419271997</v>
      </c>
    </row>
    <row r="257" spans="2:17" ht="12.75">
      <c r="B257">
        <f t="shared" si="64"/>
        <v>11101.540711806947</v>
      </c>
      <c r="C257">
        <f t="shared" si="49"/>
        <v>14795.016491200036</v>
      </c>
      <c r="D257">
        <f t="shared" si="50"/>
        <v>15658.340419272023</v>
      </c>
      <c r="E257" s="1">
        <f t="shared" si="51"/>
        <v>11101.540711806947</v>
      </c>
      <c r="F257">
        <f t="shared" si="52"/>
        <v>12408.06493241386</v>
      </c>
      <c r="G257">
        <f t="shared" si="53"/>
        <v>14795.016491200036</v>
      </c>
      <c r="H257">
        <f t="shared" si="54"/>
        <v>15658.340419272023</v>
      </c>
      <c r="I257" s="1">
        <f t="shared" si="55"/>
        <v>12408.06493241386</v>
      </c>
      <c r="J257">
        <f t="shared" si="56"/>
        <v>16247.210256055323</v>
      </c>
      <c r="K257">
        <f t="shared" si="57"/>
        <v>14795.016491200036</v>
      </c>
      <c r="L257">
        <f t="shared" si="58"/>
        <v>15658.340419272023</v>
      </c>
      <c r="M257" s="1">
        <f t="shared" si="59"/>
        <v>14795.016491200036</v>
      </c>
      <c r="N257">
        <f t="shared" si="60"/>
        <v>1013622.7561647666</v>
      </c>
      <c r="O257">
        <f t="shared" si="61"/>
        <v>1010795.0164912001</v>
      </c>
      <c r="P257">
        <f t="shared" si="62"/>
        <v>15658.340419272023</v>
      </c>
      <c r="Q257" s="1">
        <f t="shared" si="63"/>
        <v>15658.340419272023</v>
      </c>
    </row>
    <row r="258" spans="2:17" ht="12.75">
      <c r="B258">
        <f t="shared" si="64"/>
        <v>11101.540711806969</v>
      </c>
      <c r="C258">
        <f t="shared" si="49"/>
        <v>14795.016491200058</v>
      </c>
      <c r="D258">
        <f t="shared" si="50"/>
        <v>15658.340419272045</v>
      </c>
      <c r="E258" s="1">
        <f t="shared" si="51"/>
        <v>11101.540711806969</v>
      </c>
      <c r="F258">
        <f t="shared" si="52"/>
        <v>12408.06493241388</v>
      </c>
      <c r="G258">
        <f t="shared" si="53"/>
        <v>14795.016491200058</v>
      </c>
      <c r="H258">
        <f t="shared" si="54"/>
        <v>15658.340419272045</v>
      </c>
      <c r="I258" s="1">
        <f t="shared" si="55"/>
        <v>12408.06493241388</v>
      </c>
      <c r="J258">
        <f t="shared" si="56"/>
        <v>16247.210256055345</v>
      </c>
      <c r="K258">
        <f t="shared" si="57"/>
        <v>14795.016491200058</v>
      </c>
      <c r="L258">
        <f t="shared" si="58"/>
        <v>15658.340419272045</v>
      </c>
      <c r="M258" s="1">
        <f t="shared" si="59"/>
        <v>14795.016491200058</v>
      </c>
      <c r="N258">
        <f t="shared" si="60"/>
        <v>1013622.7561647666</v>
      </c>
      <c r="O258">
        <f t="shared" si="61"/>
        <v>1010795.0164912001</v>
      </c>
      <c r="P258">
        <f t="shared" si="62"/>
        <v>15658.340419272045</v>
      </c>
      <c r="Q258" s="1">
        <f t="shared" si="63"/>
        <v>15658.340419272045</v>
      </c>
    </row>
    <row r="259" spans="2:17" ht="12.75">
      <c r="B259">
        <f t="shared" si="64"/>
        <v>11101.540711806985</v>
      </c>
      <c r="C259">
        <f t="shared" si="49"/>
        <v>14795.016491200075</v>
      </c>
      <c r="D259">
        <f t="shared" si="50"/>
        <v>15658.340419272063</v>
      </c>
      <c r="E259" s="1">
        <f t="shared" si="51"/>
        <v>11101.540711806985</v>
      </c>
      <c r="F259">
        <f t="shared" si="52"/>
        <v>12408.064932413898</v>
      </c>
      <c r="G259">
        <f t="shared" si="53"/>
        <v>14795.016491200075</v>
      </c>
      <c r="H259">
        <f t="shared" si="54"/>
        <v>15658.340419272063</v>
      </c>
      <c r="I259" s="1">
        <f t="shared" si="55"/>
        <v>12408.064932413898</v>
      </c>
      <c r="J259">
        <f t="shared" si="56"/>
        <v>16247.210256055365</v>
      </c>
      <c r="K259">
        <f t="shared" si="57"/>
        <v>14795.016491200075</v>
      </c>
      <c r="L259">
        <f t="shared" si="58"/>
        <v>15658.340419272063</v>
      </c>
      <c r="M259" s="1">
        <f t="shared" si="59"/>
        <v>14795.016491200075</v>
      </c>
      <c r="N259">
        <f t="shared" si="60"/>
        <v>1013622.7561647667</v>
      </c>
      <c r="O259">
        <f t="shared" si="61"/>
        <v>1010795.0164912001</v>
      </c>
      <c r="P259">
        <f t="shared" si="62"/>
        <v>15658.340419272063</v>
      </c>
      <c r="Q259" s="1">
        <f t="shared" si="63"/>
        <v>15658.340419272063</v>
      </c>
    </row>
    <row r="260" spans="2:17" ht="12.75">
      <c r="B260">
        <f t="shared" si="64"/>
        <v>11101.540711807003</v>
      </c>
      <c r="C260">
        <f t="shared" si="49"/>
        <v>14795.016491200091</v>
      </c>
      <c r="D260">
        <f t="shared" si="50"/>
        <v>15658.340419272077</v>
      </c>
      <c r="E260" s="1">
        <f t="shared" si="51"/>
        <v>11101.540711807003</v>
      </c>
      <c r="F260">
        <f t="shared" si="52"/>
        <v>12408.064932413914</v>
      </c>
      <c r="G260">
        <f t="shared" si="53"/>
        <v>14795.016491200091</v>
      </c>
      <c r="H260">
        <f t="shared" si="54"/>
        <v>15658.340419272077</v>
      </c>
      <c r="I260" s="1">
        <f t="shared" si="55"/>
        <v>12408.064932413914</v>
      </c>
      <c r="J260">
        <f t="shared" si="56"/>
        <v>16247.210256055381</v>
      </c>
      <c r="K260">
        <f t="shared" si="57"/>
        <v>14795.016491200091</v>
      </c>
      <c r="L260">
        <f t="shared" si="58"/>
        <v>15658.340419272077</v>
      </c>
      <c r="M260" s="1">
        <f t="shared" si="59"/>
        <v>14795.016491200091</v>
      </c>
      <c r="N260">
        <f t="shared" si="60"/>
        <v>1013622.7561647667</v>
      </c>
      <c r="O260">
        <f t="shared" si="61"/>
        <v>1010795.0164912001</v>
      </c>
      <c r="P260">
        <f t="shared" si="62"/>
        <v>15658.340419272077</v>
      </c>
      <c r="Q260" s="1">
        <f t="shared" si="63"/>
        <v>15658.340419272077</v>
      </c>
    </row>
    <row r="261" spans="2:17" ht="12.75">
      <c r="B261">
        <f t="shared" si="64"/>
        <v>11101.540711807016</v>
      </c>
      <c r="C261">
        <f t="shared" si="49"/>
        <v>14795.016491200106</v>
      </c>
      <c r="D261">
        <f t="shared" si="50"/>
        <v>15658.340419272094</v>
      </c>
      <c r="E261" s="1">
        <f t="shared" si="51"/>
        <v>11101.540711807016</v>
      </c>
      <c r="F261">
        <f t="shared" si="52"/>
        <v>12408.064932413927</v>
      </c>
      <c r="G261">
        <f t="shared" si="53"/>
        <v>14795.016491200106</v>
      </c>
      <c r="H261">
        <f t="shared" si="54"/>
        <v>15658.340419272094</v>
      </c>
      <c r="I261" s="1">
        <f t="shared" si="55"/>
        <v>12408.064932413927</v>
      </c>
      <c r="J261">
        <f t="shared" si="56"/>
        <v>16247.210256055394</v>
      </c>
      <c r="K261">
        <f t="shared" si="57"/>
        <v>14795.016491200106</v>
      </c>
      <c r="L261">
        <f t="shared" si="58"/>
        <v>15658.340419272094</v>
      </c>
      <c r="M261" s="1">
        <f t="shared" si="59"/>
        <v>14795.016491200106</v>
      </c>
      <c r="N261">
        <f t="shared" si="60"/>
        <v>1013622.7561647667</v>
      </c>
      <c r="O261">
        <f t="shared" si="61"/>
        <v>1010795.0164912001</v>
      </c>
      <c r="P261">
        <f t="shared" si="62"/>
        <v>15658.340419272094</v>
      </c>
      <c r="Q261" s="1">
        <f t="shared" si="63"/>
        <v>15658.340419272094</v>
      </c>
    </row>
    <row r="262" spans="2:17" ht="12.75">
      <c r="B262">
        <f t="shared" si="64"/>
        <v>11101.540711807029</v>
      </c>
      <c r="C262">
        <f t="shared" si="49"/>
        <v>14795.016491200116</v>
      </c>
      <c r="D262">
        <f t="shared" si="50"/>
        <v>15658.340419272105</v>
      </c>
      <c r="E262" s="1">
        <f t="shared" si="51"/>
        <v>11101.540711807029</v>
      </c>
      <c r="F262">
        <f t="shared" si="52"/>
        <v>12408.06493241394</v>
      </c>
      <c r="G262">
        <f t="shared" si="53"/>
        <v>14795.016491200116</v>
      </c>
      <c r="H262">
        <f t="shared" si="54"/>
        <v>15658.340419272105</v>
      </c>
      <c r="I262" s="1">
        <f t="shared" si="55"/>
        <v>12408.06493241394</v>
      </c>
      <c r="J262">
        <f t="shared" si="56"/>
        <v>16247.210256055405</v>
      </c>
      <c r="K262">
        <f t="shared" si="57"/>
        <v>14795.016491200116</v>
      </c>
      <c r="L262">
        <f t="shared" si="58"/>
        <v>15658.340419272105</v>
      </c>
      <c r="M262" s="1">
        <f t="shared" si="59"/>
        <v>14795.016491200116</v>
      </c>
      <c r="N262">
        <f t="shared" si="60"/>
        <v>1013622.7561647667</v>
      </c>
      <c r="O262">
        <f t="shared" si="61"/>
        <v>1010795.0164912001</v>
      </c>
      <c r="P262">
        <f t="shared" si="62"/>
        <v>15658.340419272105</v>
      </c>
      <c r="Q262" s="1">
        <f t="shared" si="63"/>
        <v>15658.340419272105</v>
      </c>
    </row>
    <row r="263" spans="2:17" ht="12.75">
      <c r="B263">
        <f t="shared" si="64"/>
        <v>11101.540711807038</v>
      </c>
      <c r="C263">
        <f t="shared" si="49"/>
        <v>14795.016491200127</v>
      </c>
      <c r="D263">
        <f t="shared" si="50"/>
        <v>15658.340419272115</v>
      </c>
      <c r="E263" s="1">
        <f t="shared" si="51"/>
        <v>11101.540711807038</v>
      </c>
      <c r="F263">
        <f t="shared" si="52"/>
        <v>12408.06493241395</v>
      </c>
      <c r="G263">
        <f t="shared" si="53"/>
        <v>14795.016491200127</v>
      </c>
      <c r="H263">
        <f t="shared" si="54"/>
        <v>15658.340419272115</v>
      </c>
      <c r="I263" s="1">
        <f t="shared" si="55"/>
        <v>12408.06493241395</v>
      </c>
      <c r="J263">
        <f t="shared" si="56"/>
        <v>16247.210256055416</v>
      </c>
      <c r="K263">
        <f t="shared" si="57"/>
        <v>14795.016491200127</v>
      </c>
      <c r="L263">
        <f t="shared" si="58"/>
        <v>15658.340419272115</v>
      </c>
      <c r="M263" s="1">
        <f t="shared" si="59"/>
        <v>14795.016491200127</v>
      </c>
      <c r="N263">
        <f t="shared" si="60"/>
        <v>1013622.7561647667</v>
      </c>
      <c r="O263">
        <f t="shared" si="61"/>
        <v>1010795.0164912001</v>
      </c>
      <c r="P263">
        <f t="shared" si="62"/>
        <v>15658.340419272115</v>
      </c>
      <c r="Q263" s="1">
        <f t="shared" si="63"/>
        <v>15658.340419272115</v>
      </c>
    </row>
    <row r="264" spans="2:17" ht="12.75">
      <c r="B264">
        <f t="shared" si="64"/>
        <v>11101.540711807047</v>
      </c>
      <c r="C264">
        <f t="shared" si="49"/>
        <v>14795.016491200136</v>
      </c>
      <c r="D264">
        <f t="shared" si="50"/>
        <v>15658.340419272123</v>
      </c>
      <c r="E264" s="1">
        <f t="shared" si="51"/>
        <v>11101.540711807047</v>
      </c>
      <c r="F264">
        <f t="shared" si="52"/>
        <v>12408.064932413958</v>
      </c>
      <c r="G264">
        <f t="shared" si="53"/>
        <v>14795.016491200136</v>
      </c>
      <c r="H264">
        <f t="shared" si="54"/>
        <v>15658.340419272123</v>
      </c>
      <c r="I264" s="1">
        <f t="shared" si="55"/>
        <v>12408.064932413958</v>
      </c>
      <c r="J264">
        <f t="shared" si="56"/>
        <v>16247.210256055425</v>
      </c>
      <c r="K264">
        <f t="shared" si="57"/>
        <v>14795.016491200136</v>
      </c>
      <c r="L264">
        <f t="shared" si="58"/>
        <v>15658.340419272123</v>
      </c>
      <c r="M264" s="1">
        <f t="shared" si="59"/>
        <v>14795.016491200136</v>
      </c>
      <c r="N264">
        <f t="shared" si="60"/>
        <v>1013622.7561647667</v>
      </c>
      <c r="O264">
        <f t="shared" si="61"/>
        <v>1010795.0164912002</v>
      </c>
      <c r="P264">
        <f t="shared" si="62"/>
        <v>15658.340419272123</v>
      </c>
      <c r="Q264" s="1">
        <f t="shared" si="63"/>
        <v>15658.340419272123</v>
      </c>
    </row>
    <row r="265" spans="2:17" ht="12.75">
      <c r="B265">
        <f t="shared" si="64"/>
        <v>11101.540711807056</v>
      </c>
      <c r="C265">
        <f t="shared" si="49"/>
        <v>14795.016491200144</v>
      </c>
      <c r="D265">
        <f t="shared" si="50"/>
        <v>15658.34041927213</v>
      </c>
      <c r="E265" s="1">
        <f t="shared" si="51"/>
        <v>11101.540711807056</v>
      </c>
      <c r="F265">
        <f t="shared" si="52"/>
        <v>12408.064932413965</v>
      </c>
      <c r="G265">
        <f t="shared" si="53"/>
        <v>14795.016491200144</v>
      </c>
      <c r="H265">
        <f t="shared" si="54"/>
        <v>15658.34041927213</v>
      </c>
      <c r="I265" s="1">
        <f t="shared" si="55"/>
        <v>12408.064932413965</v>
      </c>
      <c r="J265">
        <f t="shared" si="56"/>
        <v>16247.210256055432</v>
      </c>
      <c r="K265">
        <f t="shared" si="57"/>
        <v>14795.016491200144</v>
      </c>
      <c r="L265">
        <f t="shared" si="58"/>
        <v>15658.34041927213</v>
      </c>
      <c r="M265" s="1">
        <f t="shared" si="59"/>
        <v>14795.016491200144</v>
      </c>
      <c r="N265">
        <f t="shared" si="60"/>
        <v>1013622.7561647667</v>
      </c>
      <c r="O265">
        <f t="shared" si="61"/>
        <v>1010795.0164912002</v>
      </c>
      <c r="P265">
        <f t="shared" si="62"/>
        <v>15658.34041927213</v>
      </c>
      <c r="Q265" s="1">
        <f t="shared" si="63"/>
        <v>15658.34041927213</v>
      </c>
    </row>
    <row r="266" spans="2:17" ht="12.75">
      <c r="B266">
        <f t="shared" si="64"/>
        <v>11101.54071180706</v>
      </c>
      <c r="C266">
        <f t="shared" si="49"/>
        <v>14795.01649120015</v>
      </c>
      <c r="D266">
        <f t="shared" si="50"/>
        <v>15658.34041927214</v>
      </c>
      <c r="E266" s="1">
        <f t="shared" si="51"/>
        <v>11101.54071180706</v>
      </c>
      <c r="F266">
        <f t="shared" si="52"/>
        <v>12408.064932413972</v>
      </c>
      <c r="G266">
        <f t="shared" si="53"/>
        <v>14795.01649120015</v>
      </c>
      <c r="H266">
        <f t="shared" si="54"/>
        <v>15658.34041927214</v>
      </c>
      <c r="I266" s="1">
        <f t="shared" si="55"/>
        <v>12408.064932413972</v>
      </c>
      <c r="J266">
        <f t="shared" si="56"/>
        <v>16247.21025605544</v>
      </c>
      <c r="K266">
        <f t="shared" si="57"/>
        <v>14795.01649120015</v>
      </c>
      <c r="L266">
        <f t="shared" si="58"/>
        <v>15658.34041927214</v>
      </c>
      <c r="M266" s="1">
        <f t="shared" si="59"/>
        <v>14795.01649120015</v>
      </c>
      <c r="N266">
        <f t="shared" si="60"/>
        <v>1013622.7561647667</v>
      </c>
      <c r="O266">
        <f t="shared" si="61"/>
        <v>1010795.0164912002</v>
      </c>
      <c r="P266">
        <f t="shared" si="62"/>
        <v>15658.34041927214</v>
      </c>
      <c r="Q266" s="1">
        <f t="shared" si="63"/>
        <v>15658.34041927214</v>
      </c>
    </row>
    <row r="267" spans="2:17" ht="12.75">
      <c r="B267">
        <f t="shared" si="64"/>
        <v>11101.540711807067</v>
      </c>
      <c r="C267">
        <f t="shared" si="49"/>
        <v>14795.016491200156</v>
      </c>
      <c r="D267">
        <f t="shared" si="50"/>
        <v>15658.340419272143</v>
      </c>
      <c r="E267" s="1">
        <f t="shared" si="51"/>
        <v>11101.540711807067</v>
      </c>
      <c r="F267">
        <f t="shared" si="52"/>
        <v>12408.064932413978</v>
      </c>
      <c r="G267">
        <f t="shared" si="53"/>
        <v>14795.016491200156</v>
      </c>
      <c r="H267">
        <f t="shared" si="54"/>
        <v>15658.340419272143</v>
      </c>
      <c r="I267" s="1">
        <f t="shared" si="55"/>
        <v>12408.064932413978</v>
      </c>
      <c r="J267">
        <f t="shared" si="56"/>
        <v>16247.210256055445</v>
      </c>
      <c r="K267">
        <f t="shared" si="57"/>
        <v>14795.016491200156</v>
      </c>
      <c r="L267">
        <f t="shared" si="58"/>
        <v>15658.340419272143</v>
      </c>
      <c r="M267" s="1">
        <f t="shared" si="59"/>
        <v>14795.016491200156</v>
      </c>
      <c r="N267">
        <f t="shared" si="60"/>
        <v>1013622.7561647667</v>
      </c>
      <c r="O267">
        <f t="shared" si="61"/>
        <v>1010795.0164912002</v>
      </c>
      <c r="P267">
        <f t="shared" si="62"/>
        <v>15658.340419272143</v>
      </c>
      <c r="Q267" s="1">
        <f t="shared" si="63"/>
        <v>15658.340419272143</v>
      </c>
    </row>
    <row r="268" spans="2:17" ht="12.75">
      <c r="B268">
        <f t="shared" si="64"/>
        <v>11101.54071180707</v>
      </c>
      <c r="C268">
        <f t="shared" si="49"/>
        <v>14795.01649120016</v>
      </c>
      <c r="D268">
        <f t="shared" si="50"/>
        <v>15658.340419272148</v>
      </c>
      <c r="E268" s="1">
        <f t="shared" si="51"/>
        <v>11101.54071180707</v>
      </c>
      <c r="F268">
        <f t="shared" si="52"/>
        <v>12408.064932413981</v>
      </c>
      <c r="G268">
        <f t="shared" si="53"/>
        <v>14795.01649120016</v>
      </c>
      <c r="H268">
        <f t="shared" si="54"/>
        <v>15658.340419272148</v>
      </c>
      <c r="I268" s="1">
        <f t="shared" si="55"/>
        <v>12408.064932413981</v>
      </c>
      <c r="J268">
        <f t="shared" si="56"/>
        <v>16247.21025605545</v>
      </c>
      <c r="K268">
        <f t="shared" si="57"/>
        <v>14795.01649120016</v>
      </c>
      <c r="L268">
        <f t="shared" si="58"/>
        <v>15658.340419272148</v>
      </c>
      <c r="M268" s="1">
        <f t="shared" si="59"/>
        <v>14795.01649120016</v>
      </c>
      <c r="N268">
        <f t="shared" si="60"/>
        <v>1013622.7561647667</v>
      </c>
      <c r="O268">
        <f t="shared" si="61"/>
        <v>1010795.0164912002</v>
      </c>
      <c r="P268">
        <f t="shared" si="62"/>
        <v>15658.340419272148</v>
      </c>
      <c r="Q268" s="1">
        <f t="shared" si="63"/>
        <v>15658.340419272148</v>
      </c>
    </row>
    <row r="269" spans="2:17" ht="12.75">
      <c r="B269">
        <f t="shared" si="64"/>
        <v>11101.540711807074</v>
      </c>
      <c r="C269">
        <f t="shared" si="49"/>
        <v>14795.016491200164</v>
      </c>
      <c r="D269">
        <f t="shared" si="50"/>
        <v>15658.340419272152</v>
      </c>
      <c r="E269" s="1">
        <f t="shared" si="51"/>
        <v>11101.540711807074</v>
      </c>
      <c r="F269">
        <f t="shared" si="52"/>
        <v>12408.064932413987</v>
      </c>
      <c r="G269">
        <f t="shared" si="53"/>
        <v>14795.016491200164</v>
      </c>
      <c r="H269">
        <f t="shared" si="54"/>
        <v>15658.340419272152</v>
      </c>
      <c r="I269" s="1">
        <f t="shared" si="55"/>
        <v>12408.064932413987</v>
      </c>
      <c r="J269">
        <f t="shared" si="56"/>
        <v>16247.210256055454</v>
      </c>
      <c r="K269">
        <f t="shared" si="57"/>
        <v>14795.016491200164</v>
      </c>
      <c r="L269">
        <f t="shared" si="58"/>
        <v>15658.340419272152</v>
      </c>
      <c r="M269" s="1">
        <f t="shared" si="59"/>
        <v>14795.016491200164</v>
      </c>
      <c r="N269">
        <f t="shared" si="60"/>
        <v>1013622.7561647667</v>
      </c>
      <c r="O269">
        <f t="shared" si="61"/>
        <v>1010795.0164912002</v>
      </c>
      <c r="P269">
        <f t="shared" si="62"/>
        <v>15658.340419272152</v>
      </c>
      <c r="Q269" s="1">
        <f t="shared" si="63"/>
        <v>15658.340419272152</v>
      </c>
    </row>
    <row r="270" spans="2:17" ht="12.75">
      <c r="B270">
        <f t="shared" si="64"/>
        <v>11101.540711807082</v>
      </c>
      <c r="C270">
        <f t="shared" si="49"/>
        <v>14795.01649120017</v>
      </c>
      <c r="D270">
        <f t="shared" si="50"/>
        <v>15658.340419272155</v>
      </c>
      <c r="E270" s="1">
        <f t="shared" si="51"/>
        <v>11101.540711807082</v>
      </c>
      <c r="F270">
        <f t="shared" si="52"/>
        <v>12408.06493241399</v>
      </c>
      <c r="G270">
        <f t="shared" si="53"/>
        <v>14795.01649120017</v>
      </c>
      <c r="H270">
        <f t="shared" si="54"/>
        <v>15658.340419272155</v>
      </c>
      <c r="I270" s="1">
        <f t="shared" si="55"/>
        <v>12408.06493241399</v>
      </c>
      <c r="J270">
        <f t="shared" si="56"/>
        <v>16247.210256055456</v>
      </c>
      <c r="K270">
        <f t="shared" si="57"/>
        <v>14795.01649120017</v>
      </c>
      <c r="L270">
        <f t="shared" si="58"/>
        <v>15658.340419272155</v>
      </c>
      <c r="M270" s="1">
        <f t="shared" si="59"/>
        <v>14795.01649120017</v>
      </c>
      <c r="N270">
        <f t="shared" si="60"/>
        <v>1013622.7561647667</v>
      </c>
      <c r="O270">
        <f t="shared" si="61"/>
        <v>1010795.0164912002</v>
      </c>
      <c r="P270">
        <f t="shared" si="62"/>
        <v>15658.340419272155</v>
      </c>
      <c r="Q270" s="1">
        <f t="shared" si="63"/>
        <v>15658.340419272155</v>
      </c>
    </row>
    <row r="271" spans="2:17" ht="12.75">
      <c r="B271">
        <f t="shared" si="64"/>
        <v>11101.540711807082</v>
      </c>
      <c r="C271">
        <f t="shared" si="49"/>
        <v>14795.016491200171</v>
      </c>
      <c r="D271">
        <f t="shared" si="50"/>
        <v>15658.340419272161</v>
      </c>
      <c r="E271" s="1">
        <f t="shared" si="51"/>
        <v>11101.540711807082</v>
      </c>
      <c r="F271">
        <f t="shared" si="52"/>
        <v>12408.064932413994</v>
      </c>
      <c r="G271">
        <f t="shared" si="53"/>
        <v>14795.016491200171</v>
      </c>
      <c r="H271">
        <f t="shared" si="54"/>
        <v>15658.340419272161</v>
      </c>
      <c r="I271" s="1">
        <f t="shared" si="55"/>
        <v>12408.064932413994</v>
      </c>
      <c r="J271">
        <f t="shared" si="56"/>
        <v>16247.210256055461</v>
      </c>
      <c r="K271">
        <f t="shared" si="57"/>
        <v>14795.016491200171</v>
      </c>
      <c r="L271">
        <f t="shared" si="58"/>
        <v>15658.340419272161</v>
      </c>
      <c r="M271" s="1">
        <f t="shared" si="59"/>
        <v>14795.016491200171</v>
      </c>
      <c r="N271">
        <f t="shared" si="60"/>
        <v>1013622.7561647667</v>
      </c>
      <c r="O271">
        <f t="shared" si="61"/>
        <v>1010795.0164912002</v>
      </c>
      <c r="P271">
        <f t="shared" si="62"/>
        <v>15658.340419272161</v>
      </c>
      <c r="Q271" s="1">
        <f t="shared" si="63"/>
        <v>15658.340419272161</v>
      </c>
    </row>
    <row r="272" spans="2:17" ht="12.75">
      <c r="B272">
        <f t="shared" si="64"/>
        <v>11101.540711807085</v>
      </c>
      <c r="C272">
        <f t="shared" si="49"/>
        <v>14795.016491200175</v>
      </c>
      <c r="D272">
        <f t="shared" si="50"/>
        <v>15658.340419272161</v>
      </c>
      <c r="E272" s="1">
        <f t="shared" si="51"/>
        <v>11101.540711807085</v>
      </c>
      <c r="F272">
        <f t="shared" si="52"/>
        <v>12408.064932413998</v>
      </c>
      <c r="G272">
        <f t="shared" si="53"/>
        <v>14795.016491200175</v>
      </c>
      <c r="H272">
        <f t="shared" si="54"/>
        <v>15658.340419272161</v>
      </c>
      <c r="I272" s="1">
        <f t="shared" si="55"/>
        <v>12408.064932413998</v>
      </c>
      <c r="J272">
        <f t="shared" si="56"/>
        <v>16247.210256055465</v>
      </c>
      <c r="K272">
        <f t="shared" si="57"/>
        <v>14795.016491200175</v>
      </c>
      <c r="L272">
        <f t="shared" si="58"/>
        <v>15658.340419272161</v>
      </c>
      <c r="M272" s="1">
        <f t="shared" si="59"/>
        <v>14795.016491200175</v>
      </c>
      <c r="N272">
        <f t="shared" si="60"/>
        <v>1013622.7561647667</v>
      </c>
      <c r="O272">
        <f t="shared" si="61"/>
        <v>1010795.0164912002</v>
      </c>
      <c r="P272">
        <f t="shared" si="62"/>
        <v>15658.340419272161</v>
      </c>
      <c r="Q272" s="1">
        <f t="shared" si="63"/>
        <v>15658.340419272161</v>
      </c>
    </row>
    <row r="273" spans="2:17" ht="12.75">
      <c r="B273">
        <f t="shared" si="64"/>
        <v>11101.540711807089</v>
      </c>
      <c r="C273">
        <f t="shared" si="49"/>
        <v>14795.016491200178</v>
      </c>
      <c r="D273">
        <f t="shared" si="50"/>
        <v>15658.340419272165</v>
      </c>
      <c r="E273" s="1">
        <f t="shared" si="51"/>
        <v>11101.540711807089</v>
      </c>
      <c r="F273">
        <f t="shared" si="52"/>
        <v>12408.064932414001</v>
      </c>
      <c r="G273">
        <f t="shared" si="53"/>
        <v>14795.016491200178</v>
      </c>
      <c r="H273">
        <f t="shared" si="54"/>
        <v>15658.340419272165</v>
      </c>
      <c r="I273" s="1">
        <f t="shared" si="55"/>
        <v>12408.064932414001</v>
      </c>
      <c r="J273">
        <f t="shared" si="56"/>
        <v>16247.210256055467</v>
      </c>
      <c r="K273">
        <f t="shared" si="57"/>
        <v>14795.016491200178</v>
      </c>
      <c r="L273">
        <f t="shared" si="58"/>
        <v>15658.340419272165</v>
      </c>
      <c r="M273" s="1">
        <f t="shared" si="59"/>
        <v>14795.016491200178</v>
      </c>
      <c r="N273">
        <f t="shared" si="60"/>
        <v>1013622.7561647667</v>
      </c>
      <c r="O273">
        <f t="shared" si="61"/>
        <v>1010795.0164912002</v>
      </c>
      <c r="P273">
        <f t="shared" si="62"/>
        <v>15658.340419272165</v>
      </c>
      <c r="Q273" s="1">
        <f t="shared" si="63"/>
        <v>15658.340419272165</v>
      </c>
    </row>
    <row r="274" spans="2:17" ht="12.75">
      <c r="B274">
        <f t="shared" si="64"/>
        <v>11101.540711807094</v>
      </c>
      <c r="C274">
        <f t="shared" si="49"/>
        <v>14795.016491200182</v>
      </c>
      <c r="D274">
        <f t="shared" si="50"/>
        <v>15658.340419272166</v>
      </c>
      <c r="E274" s="1">
        <f t="shared" si="51"/>
        <v>11101.540711807094</v>
      </c>
      <c r="F274">
        <f t="shared" si="52"/>
        <v>12408.064932414003</v>
      </c>
      <c r="G274">
        <f t="shared" si="53"/>
        <v>14795.016491200182</v>
      </c>
      <c r="H274">
        <f t="shared" si="54"/>
        <v>15658.340419272166</v>
      </c>
      <c r="I274" s="1">
        <f t="shared" si="55"/>
        <v>12408.064932414003</v>
      </c>
      <c r="J274">
        <f t="shared" si="56"/>
        <v>16247.210256055469</v>
      </c>
      <c r="K274">
        <f t="shared" si="57"/>
        <v>14795.016491200182</v>
      </c>
      <c r="L274">
        <f t="shared" si="58"/>
        <v>15658.340419272166</v>
      </c>
      <c r="M274" s="1">
        <f t="shared" si="59"/>
        <v>14795.016491200182</v>
      </c>
      <c r="N274">
        <f t="shared" si="60"/>
        <v>1013622.7561647667</v>
      </c>
      <c r="O274">
        <f t="shared" si="61"/>
        <v>1010795.0164912002</v>
      </c>
      <c r="P274">
        <f t="shared" si="62"/>
        <v>15658.340419272166</v>
      </c>
      <c r="Q274" s="1">
        <f t="shared" si="63"/>
        <v>15658.340419272166</v>
      </c>
    </row>
    <row r="275" spans="2:17" ht="12.75">
      <c r="B275">
        <f t="shared" si="64"/>
        <v>11101.540711807094</v>
      </c>
      <c r="C275">
        <f t="shared" si="49"/>
        <v>14795.016491200182</v>
      </c>
      <c r="D275">
        <f t="shared" si="50"/>
        <v>15658.340419272172</v>
      </c>
      <c r="E275" s="1">
        <f t="shared" si="51"/>
        <v>11101.540711807094</v>
      </c>
      <c r="F275">
        <f t="shared" si="52"/>
        <v>12408.064932414005</v>
      </c>
      <c r="G275">
        <f t="shared" si="53"/>
        <v>14795.016491200182</v>
      </c>
      <c r="H275">
        <f t="shared" si="54"/>
        <v>15658.340419272172</v>
      </c>
      <c r="I275" s="1">
        <f t="shared" si="55"/>
        <v>12408.064932414005</v>
      </c>
      <c r="J275">
        <f t="shared" si="56"/>
        <v>16247.210256055472</v>
      </c>
      <c r="K275">
        <f t="shared" si="57"/>
        <v>14795.016491200182</v>
      </c>
      <c r="L275">
        <f t="shared" si="58"/>
        <v>15658.340419272172</v>
      </c>
      <c r="M275" s="1">
        <f t="shared" si="59"/>
        <v>14795.016491200182</v>
      </c>
      <c r="N275">
        <f t="shared" si="60"/>
        <v>1013622.7561647667</v>
      </c>
      <c r="O275">
        <f t="shared" si="61"/>
        <v>1010795.0164912002</v>
      </c>
      <c r="P275">
        <f t="shared" si="62"/>
        <v>15658.340419272172</v>
      </c>
      <c r="Q275" s="1">
        <f t="shared" si="63"/>
        <v>15658.340419272172</v>
      </c>
    </row>
    <row r="276" spans="2:17" ht="12.75">
      <c r="B276">
        <f t="shared" si="64"/>
        <v>11101.540711807094</v>
      </c>
      <c r="C276">
        <f t="shared" si="49"/>
        <v>14795.016491200184</v>
      </c>
      <c r="D276">
        <f t="shared" si="50"/>
        <v>15658.340419272172</v>
      </c>
      <c r="E276" s="1">
        <f t="shared" si="51"/>
        <v>11101.540711807094</v>
      </c>
      <c r="F276">
        <f t="shared" si="52"/>
        <v>12408.064932414007</v>
      </c>
      <c r="G276">
        <f t="shared" si="53"/>
        <v>14795.016491200184</v>
      </c>
      <c r="H276">
        <f t="shared" si="54"/>
        <v>15658.340419272172</v>
      </c>
      <c r="I276" s="1">
        <f t="shared" si="55"/>
        <v>12408.064932414007</v>
      </c>
      <c r="J276">
        <f t="shared" si="56"/>
        <v>16247.210256055474</v>
      </c>
      <c r="K276">
        <f t="shared" si="57"/>
        <v>14795.016491200184</v>
      </c>
      <c r="L276">
        <f t="shared" si="58"/>
        <v>15658.340419272172</v>
      </c>
      <c r="M276" s="1">
        <f t="shared" si="59"/>
        <v>14795.016491200184</v>
      </c>
      <c r="N276">
        <f t="shared" si="60"/>
        <v>1013622.7561647668</v>
      </c>
      <c r="O276">
        <f t="shared" si="61"/>
        <v>1010795.0164912002</v>
      </c>
      <c r="P276">
        <f t="shared" si="62"/>
        <v>15658.340419272172</v>
      </c>
      <c r="Q276" s="1">
        <f t="shared" si="63"/>
        <v>15658.340419272172</v>
      </c>
    </row>
    <row r="277" spans="2:17" ht="12.75">
      <c r="B277">
        <f t="shared" si="64"/>
        <v>11101.540711807096</v>
      </c>
      <c r="C277">
        <f t="shared" si="49"/>
        <v>14795.016491200186</v>
      </c>
      <c r="D277">
        <f t="shared" si="50"/>
        <v>15658.340419272172</v>
      </c>
      <c r="E277" s="1">
        <f t="shared" si="51"/>
        <v>11101.540711807096</v>
      </c>
      <c r="F277">
        <f t="shared" si="52"/>
        <v>12408.064932414007</v>
      </c>
      <c r="G277">
        <f t="shared" si="53"/>
        <v>14795.016491200186</v>
      </c>
      <c r="H277">
        <f t="shared" si="54"/>
        <v>15658.340419272172</v>
      </c>
      <c r="I277" s="1">
        <f t="shared" si="55"/>
        <v>12408.064932414007</v>
      </c>
      <c r="J277">
        <f t="shared" si="56"/>
        <v>16247.210256055476</v>
      </c>
      <c r="K277">
        <f t="shared" si="57"/>
        <v>14795.016491200186</v>
      </c>
      <c r="L277">
        <f t="shared" si="58"/>
        <v>15658.340419272172</v>
      </c>
      <c r="M277" s="1">
        <f t="shared" si="59"/>
        <v>14795.016491200186</v>
      </c>
      <c r="N277">
        <f t="shared" si="60"/>
        <v>1013622.7561647668</v>
      </c>
      <c r="O277">
        <f t="shared" si="61"/>
        <v>1010795.0164912002</v>
      </c>
      <c r="P277">
        <f t="shared" si="62"/>
        <v>15658.340419272172</v>
      </c>
      <c r="Q277" s="1">
        <f t="shared" si="63"/>
        <v>15658.340419272172</v>
      </c>
    </row>
    <row r="278" spans="2:17" ht="12.75">
      <c r="B278">
        <f t="shared" si="64"/>
        <v>11101.540711807096</v>
      </c>
      <c r="C278">
        <f t="shared" si="49"/>
        <v>14795.016491200186</v>
      </c>
      <c r="D278">
        <f t="shared" si="50"/>
        <v>15658.340419272174</v>
      </c>
      <c r="E278" s="1">
        <f t="shared" si="51"/>
        <v>11101.540711807096</v>
      </c>
      <c r="F278">
        <f t="shared" si="52"/>
        <v>12408.064932414007</v>
      </c>
      <c r="G278">
        <f t="shared" si="53"/>
        <v>14795.016491200186</v>
      </c>
      <c r="H278">
        <f t="shared" si="54"/>
        <v>15658.340419272174</v>
      </c>
      <c r="I278" s="1">
        <f t="shared" si="55"/>
        <v>12408.064932414007</v>
      </c>
      <c r="J278">
        <f t="shared" si="56"/>
        <v>16247.210256055476</v>
      </c>
      <c r="K278">
        <f t="shared" si="57"/>
        <v>14795.016491200186</v>
      </c>
      <c r="L278">
        <f t="shared" si="58"/>
        <v>15658.340419272174</v>
      </c>
      <c r="M278" s="1">
        <f t="shared" si="59"/>
        <v>14795.016491200186</v>
      </c>
      <c r="N278">
        <f t="shared" si="60"/>
        <v>1013622.7561647668</v>
      </c>
      <c r="O278">
        <f t="shared" si="61"/>
        <v>1010795.0164912002</v>
      </c>
      <c r="P278">
        <f t="shared" si="62"/>
        <v>15658.340419272174</v>
      </c>
      <c r="Q278" s="1">
        <f t="shared" si="63"/>
        <v>15658.340419272174</v>
      </c>
    </row>
    <row r="279" spans="2:17" ht="12.75">
      <c r="B279">
        <f t="shared" si="64"/>
        <v>11101.540711807096</v>
      </c>
      <c r="C279">
        <f t="shared" si="49"/>
        <v>14795.016491200186</v>
      </c>
      <c r="D279">
        <f t="shared" si="50"/>
        <v>15658.340419272174</v>
      </c>
      <c r="E279" s="1">
        <f t="shared" si="51"/>
        <v>11101.540711807096</v>
      </c>
      <c r="F279">
        <f t="shared" si="52"/>
        <v>12408.064932414009</v>
      </c>
      <c r="G279">
        <f t="shared" si="53"/>
        <v>14795.016491200186</v>
      </c>
      <c r="H279">
        <f t="shared" si="54"/>
        <v>15658.340419272174</v>
      </c>
      <c r="I279" s="1">
        <f t="shared" si="55"/>
        <v>12408.064932414009</v>
      </c>
      <c r="J279">
        <f t="shared" si="56"/>
        <v>16247.210256055476</v>
      </c>
      <c r="K279">
        <f t="shared" si="57"/>
        <v>14795.016491200186</v>
      </c>
      <c r="L279">
        <f t="shared" si="58"/>
        <v>15658.340419272174</v>
      </c>
      <c r="M279" s="1">
        <f t="shared" si="59"/>
        <v>14795.016491200186</v>
      </c>
      <c r="N279">
        <f t="shared" si="60"/>
        <v>1013622.7561647668</v>
      </c>
      <c r="O279">
        <f t="shared" si="61"/>
        <v>1010795.0164912002</v>
      </c>
      <c r="P279">
        <f t="shared" si="62"/>
        <v>15658.340419272174</v>
      </c>
      <c r="Q279" s="1">
        <f t="shared" si="63"/>
        <v>15658.340419272174</v>
      </c>
    </row>
    <row r="280" spans="2:17" ht="12.75">
      <c r="B280">
        <f t="shared" si="64"/>
        <v>11101.540711807098</v>
      </c>
      <c r="C280">
        <f t="shared" si="49"/>
        <v>14795.016491200187</v>
      </c>
      <c r="D280">
        <f t="shared" si="50"/>
        <v>15658.340419272174</v>
      </c>
      <c r="E280" s="1">
        <f t="shared" si="51"/>
        <v>11101.540711807098</v>
      </c>
      <c r="F280">
        <f t="shared" si="52"/>
        <v>12408.064932414009</v>
      </c>
      <c r="G280">
        <f t="shared" si="53"/>
        <v>14795.016491200187</v>
      </c>
      <c r="H280">
        <f t="shared" si="54"/>
        <v>15658.340419272174</v>
      </c>
      <c r="I280" s="1">
        <f t="shared" si="55"/>
        <v>12408.064932414009</v>
      </c>
      <c r="J280">
        <f t="shared" si="56"/>
        <v>16247.210256055476</v>
      </c>
      <c r="K280">
        <f t="shared" si="57"/>
        <v>14795.016491200187</v>
      </c>
      <c r="L280">
        <f t="shared" si="58"/>
        <v>15658.340419272174</v>
      </c>
      <c r="M280" s="1">
        <f t="shared" si="59"/>
        <v>14795.016491200187</v>
      </c>
      <c r="N280">
        <f t="shared" si="60"/>
        <v>1013622.7561647668</v>
      </c>
      <c r="O280">
        <f t="shared" si="61"/>
        <v>1010795.0164912002</v>
      </c>
      <c r="P280">
        <f t="shared" si="62"/>
        <v>15658.340419272174</v>
      </c>
      <c r="Q280" s="1">
        <f t="shared" si="63"/>
        <v>15658.340419272174</v>
      </c>
    </row>
    <row r="281" spans="2:17" ht="12.75">
      <c r="B281">
        <f t="shared" si="64"/>
        <v>11101.540711807098</v>
      </c>
      <c r="C281">
        <f t="shared" si="49"/>
        <v>14795.016491200187</v>
      </c>
      <c r="D281">
        <f t="shared" si="50"/>
        <v>15658.340419272175</v>
      </c>
      <c r="E281" s="1">
        <f t="shared" si="51"/>
        <v>11101.540711807098</v>
      </c>
      <c r="F281">
        <f t="shared" si="52"/>
        <v>12408.06493241401</v>
      </c>
      <c r="G281">
        <f t="shared" si="53"/>
        <v>14795.016491200187</v>
      </c>
      <c r="H281">
        <f t="shared" si="54"/>
        <v>15658.340419272175</v>
      </c>
      <c r="I281" s="1">
        <f t="shared" si="55"/>
        <v>12408.06493241401</v>
      </c>
      <c r="J281">
        <f t="shared" si="56"/>
        <v>16247.210256055478</v>
      </c>
      <c r="K281">
        <f t="shared" si="57"/>
        <v>14795.016491200187</v>
      </c>
      <c r="L281">
        <f t="shared" si="58"/>
        <v>15658.340419272175</v>
      </c>
      <c r="M281" s="1">
        <f t="shared" si="59"/>
        <v>14795.016491200187</v>
      </c>
      <c r="N281">
        <f t="shared" si="60"/>
        <v>1013622.7561647668</v>
      </c>
      <c r="O281">
        <f t="shared" si="61"/>
        <v>1010795.0164912002</v>
      </c>
      <c r="P281">
        <f t="shared" si="62"/>
        <v>15658.340419272175</v>
      </c>
      <c r="Q281" s="1">
        <f t="shared" si="63"/>
        <v>15658.340419272175</v>
      </c>
    </row>
    <row r="282" spans="2:17" ht="12.75">
      <c r="B282">
        <f t="shared" si="64"/>
        <v>11101.5407118071</v>
      </c>
      <c r="C282">
        <f t="shared" si="49"/>
        <v>14795.01649120019</v>
      </c>
      <c r="D282">
        <f t="shared" si="50"/>
        <v>15658.340419272175</v>
      </c>
      <c r="E282" s="1">
        <f t="shared" si="51"/>
        <v>11101.5407118071</v>
      </c>
      <c r="F282">
        <f t="shared" si="52"/>
        <v>12408.064932414012</v>
      </c>
      <c r="G282">
        <f t="shared" si="53"/>
        <v>14795.01649120019</v>
      </c>
      <c r="H282">
        <f t="shared" si="54"/>
        <v>15658.340419272175</v>
      </c>
      <c r="I282" s="1">
        <f t="shared" si="55"/>
        <v>12408.064932414012</v>
      </c>
      <c r="J282">
        <f t="shared" si="56"/>
        <v>16247.21025605548</v>
      </c>
      <c r="K282">
        <f t="shared" si="57"/>
        <v>14795.01649120019</v>
      </c>
      <c r="L282">
        <f t="shared" si="58"/>
        <v>15658.340419272175</v>
      </c>
      <c r="M282" s="1">
        <f t="shared" si="59"/>
        <v>14795.01649120019</v>
      </c>
      <c r="N282">
        <f t="shared" si="60"/>
        <v>1013622.7561647668</v>
      </c>
      <c r="O282">
        <f t="shared" si="61"/>
        <v>1010795.0164912002</v>
      </c>
      <c r="P282">
        <f t="shared" si="62"/>
        <v>15658.340419272175</v>
      </c>
      <c r="Q282" s="1">
        <f t="shared" si="63"/>
        <v>15658.340419272175</v>
      </c>
    </row>
    <row r="283" spans="2:17" ht="12.75">
      <c r="B283">
        <f t="shared" si="64"/>
        <v>11101.540711807102</v>
      </c>
      <c r="C283">
        <f t="shared" si="49"/>
        <v>14795.016491200191</v>
      </c>
      <c r="D283">
        <f t="shared" si="50"/>
        <v>15658.340419272177</v>
      </c>
      <c r="E283" s="1">
        <f t="shared" si="51"/>
        <v>11101.540711807102</v>
      </c>
      <c r="F283">
        <f t="shared" si="52"/>
        <v>12408.064932414014</v>
      </c>
      <c r="G283">
        <f t="shared" si="53"/>
        <v>14795.016491200191</v>
      </c>
      <c r="H283">
        <f t="shared" si="54"/>
        <v>15658.340419272177</v>
      </c>
      <c r="I283" s="1">
        <f t="shared" si="55"/>
        <v>12408.064932414014</v>
      </c>
      <c r="J283">
        <f t="shared" si="56"/>
        <v>16247.21025605548</v>
      </c>
      <c r="K283">
        <f t="shared" si="57"/>
        <v>14795.016491200191</v>
      </c>
      <c r="L283">
        <f t="shared" si="58"/>
        <v>15658.340419272177</v>
      </c>
      <c r="M283" s="1">
        <f t="shared" si="59"/>
        <v>14795.016491200191</v>
      </c>
      <c r="N283">
        <f t="shared" si="60"/>
        <v>1013622.7561647668</v>
      </c>
      <c r="O283">
        <f t="shared" si="61"/>
        <v>1010795.0164912002</v>
      </c>
      <c r="P283">
        <f t="shared" si="62"/>
        <v>15658.340419272177</v>
      </c>
      <c r="Q283" s="1">
        <f t="shared" si="63"/>
        <v>15658.340419272177</v>
      </c>
    </row>
    <row r="284" spans="2:17" ht="12.75">
      <c r="B284">
        <f t="shared" si="64"/>
        <v>11101.540711807103</v>
      </c>
      <c r="C284">
        <f t="shared" si="49"/>
        <v>14795.016491200193</v>
      </c>
      <c r="D284">
        <f t="shared" si="50"/>
        <v>15658.34041927218</v>
      </c>
      <c r="E284" s="1">
        <f t="shared" si="51"/>
        <v>11101.540711807103</v>
      </c>
      <c r="F284">
        <f t="shared" si="52"/>
        <v>12408.064932414016</v>
      </c>
      <c r="G284">
        <f t="shared" si="53"/>
        <v>14795.016491200193</v>
      </c>
      <c r="H284">
        <f t="shared" si="54"/>
        <v>15658.34041927218</v>
      </c>
      <c r="I284" s="1">
        <f t="shared" si="55"/>
        <v>12408.064932414016</v>
      </c>
      <c r="J284">
        <f t="shared" si="56"/>
        <v>16247.21025605548</v>
      </c>
      <c r="K284">
        <f t="shared" si="57"/>
        <v>14795.016491200193</v>
      </c>
      <c r="L284">
        <f t="shared" si="58"/>
        <v>15658.34041927218</v>
      </c>
      <c r="M284" s="1">
        <f t="shared" si="59"/>
        <v>14795.016491200193</v>
      </c>
      <c r="N284">
        <f t="shared" si="60"/>
        <v>1013622.7561647668</v>
      </c>
      <c r="O284">
        <f t="shared" si="61"/>
        <v>1010795.0164912002</v>
      </c>
      <c r="P284">
        <f t="shared" si="62"/>
        <v>15658.34041927218</v>
      </c>
      <c r="Q284" s="1">
        <f t="shared" si="63"/>
        <v>15658.34041927218</v>
      </c>
    </row>
    <row r="285" spans="2:17" ht="12.75">
      <c r="B285">
        <f t="shared" si="64"/>
        <v>11101.540711807105</v>
      </c>
      <c r="C285">
        <f aca="true" t="shared" si="65" ref="C285:C316">$D$19+$C$15*(E284*$I$5+I284*$J$5+M284*$K$5+Q284*$L$5)</f>
        <v>14795.016491200193</v>
      </c>
      <c r="D285">
        <f aca="true" t="shared" si="66" ref="D285:D316">$E$19+$C$15*(E284*$I$6+I284*$J$6+M284*$K$6+Q284*$L$6)</f>
        <v>15658.34041927218</v>
      </c>
      <c r="E285" s="1">
        <f aca="true" t="shared" si="67" ref="E285:E316">MIN(B285:D285)</f>
        <v>11101.540711807105</v>
      </c>
      <c r="F285">
        <f aca="true" t="shared" si="68" ref="F285:F316">$C$20+$C$15*(E284*$I$10+I284*$J$10+M284*$K$10+Q284*$L$10)</f>
        <v>12408.064932414016</v>
      </c>
      <c r="G285">
        <f aca="true" t="shared" si="69" ref="G285:G316">$D$20+$C$15*(E284*$I$11+I284*$J$11+M284*$K$11+Q284*$L$11)</f>
        <v>14795.016491200193</v>
      </c>
      <c r="H285">
        <f aca="true" t="shared" si="70" ref="H285:H316">$E$20+$C$15*(E284*$I$12+I284*$J$12+M284*$K$12+Q284*$L$12)</f>
        <v>15658.34041927218</v>
      </c>
      <c r="I285" s="1">
        <f aca="true" t="shared" si="71" ref="I285:I316">MIN(F285:H285)</f>
        <v>12408.064932414016</v>
      </c>
      <c r="J285">
        <f aca="true" t="shared" si="72" ref="J285:J316">$C$21+$C$15*(E284*$I$16+I284*$J$16+M284*$K$16+Q284*$L$16)</f>
        <v>16247.210256055481</v>
      </c>
      <c r="K285">
        <f aca="true" t="shared" si="73" ref="K285:K316">$D$21+$C$15*(E284*$I$17+I284*$J$17+M284*$K$17+Q284*$L$17)</f>
        <v>14795.016491200193</v>
      </c>
      <c r="L285">
        <f aca="true" t="shared" si="74" ref="L285:L316">$E$21+$C$15*(E284*$I$18+I284*$J$18+M284*$K$18+Q284*$L$18)</f>
        <v>15658.34041927218</v>
      </c>
      <c r="M285" s="1">
        <f aca="true" t="shared" si="75" ref="M285:M316">MIN(J285:L285)</f>
        <v>14795.016491200193</v>
      </c>
      <c r="N285">
        <f aca="true" t="shared" si="76" ref="N285:N316">$C$22+$C$15*(E284*$I$22+I284*$J$22+M284*$K$22+Q284*$L$22)</f>
        <v>1013622.7561647668</v>
      </c>
      <c r="O285">
        <f aca="true" t="shared" si="77" ref="O285:O316">$D$22+$C$15*(E284*$I$23+I284*$J$23+M284*$K$23+Q284*$L$23)</f>
        <v>1010795.0164912002</v>
      </c>
      <c r="P285">
        <f aca="true" t="shared" si="78" ref="P285:P316">$E$22+$C$15*(E284*$I$24+I284*$J$24+M284*$K$24+Q284*$L$24)</f>
        <v>15658.34041927218</v>
      </c>
      <c r="Q285" s="1">
        <f aca="true" t="shared" si="79" ref="Q285:Q316">MIN(N285:P285)</f>
        <v>15658.34041927218</v>
      </c>
    </row>
    <row r="286" spans="2:17" ht="12.75">
      <c r="B286">
        <f t="shared" si="64"/>
        <v>11101.540711807105</v>
      </c>
      <c r="C286">
        <f t="shared" si="65"/>
        <v>14795.016491200193</v>
      </c>
      <c r="D286">
        <f t="shared" si="66"/>
        <v>15658.340419272181</v>
      </c>
      <c r="E286" s="1">
        <f t="shared" si="67"/>
        <v>11101.540711807105</v>
      </c>
      <c r="F286">
        <f t="shared" si="68"/>
        <v>12408.064932414016</v>
      </c>
      <c r="G286">
        <f t="shared" si="69"/>
        <v>14795.016491200193</v>
      </c>
      <c r="H286">
        <f t="shared" si="70"/>
        <v>15658.340419272181</v>
      </c>
      <c r="I286" s="1">
        <f t="shared" si="71"/>
        <v>12408.064932414016</v>
      </c>
      <c r="J286">
        <f t="shared" si="72"/>
        <v>16247.210256055481</v>
      </c>
      <c r="K286">
        <f t="shared" si="73"/>
        <v>14795.016491200193</v>
      </c>
      <c r="L286">
        <f t="shared" si="74"/>
        <v>15658.340419272181</v>
      </c>
      <c r="M286" s="1">
        <f t="shared" si="75"/>
        <v>14795.016491200193</v>
      </c>
      <c r="N286">
        <f t="shared" si="76"/>
        <v>1013622.7561647668</v>
      </c>
      <c r="O286">
        <f t="shared" si="77"/>
        <v>1010795.0164912002</v>
      </c>
      <c r="P286">
        <f t="shared" si="78"/>
        <v>15658.340419272181</v>
      </c>
      <c r="Q286" s="1">
        <f t="shared" si="79"/>
        <v>15658.340419272181</v>
      </c>
    </row>
    <row r="287" spans="2:17" ht="12.75">
      <c r="B287">
        <f t="shared" si="64"/>
        <v>11101.540711807105</v>
      </c>
      <c r="C287">
        <f t="shared" si="65"/>
        <v>14795.016491200193</v>
      </c>
      <c r="D287">
        <f t="shared" si="66"/>
        <v>15658.340419272181</v>
      </c>
      <c r="E287" s="1">
        <f t="shared" si="67"/>
        <v>11101.540711807105</v>
      </c>
      <c r="F287">
        <f t="shared" si="68"/>
        <v>12408.064932414016</v>
      </c>
      <c r="G287">
        <f t="shared" si="69"/>
        <v>14795.016491200193</v>
      </c>
      <c r="H287">
        <f t="shared" si="70"/>
        <v>15658.340419272181</v>
      </c>
      <c r="I287" s="1">
        <f t="shared" si="71"/>
        <v>12408.064932414016</v>
      </c>
      <c r="J287">
        <f t="shared" si="72"/>
        <v>16247.210256055481</v>
      </c>
      <c r="K287">
        <f t="shared" si="73"/>
        <v>14795.016491200193</v>
      </c>
      <c r="L287">
        <f t="shared" si="74"/>
        <v>15658.340419272181</v>
      </c>
      <c r="M287" s="1">
        <f t="shared" si="75"/>
        <v>14795.016491200193</v>
      </c>
      <c r="N287">
        <f t="shared" si="76"/>
        <v>1013622.7561647668</v>
      </c>
      <c r="O287">
        <f t="shared" si="77"/>
        <v>1010795.0164912002</v>
      </c>
      <c r="P287">
        <f t="shared" si="78"/>
        <v>15658.340419272181</v>
      </c>
      <c r="Q287" s="1">
        <f t="shared" si="79"/>
        <v>15658.340419272181</v>
      </c>
    </row>
    <row r="288" spans="2:17" ht="12.75">
      <c r="B288">
        <f t="shared" si="64"/>
        <v>11101.540711807105</v>
      </c>
      <c r="C288">
        <f t="shared" si="65"/>
        <v>14795.016491200193</v>
      </c>
      <c r="D288">
        <f t="shared" si="66"/>
        <v>15658.340419272181</v>
      </c>
      <c r="E288" s="1">
        <f t="shared" si="67"/>
        <v>11101.540711807105</v>
      </c>
      <c r="F288">
        <f t="shared" si="68"/>
        <v>12408.064932414016</v>
      </c>
      <c r="G288">
        <f t="shared" si="69"/>
        <v>14795.016491200193</v>
      </c>
      <c r="H288">
        <f t="shared" si="70"/>
        <v>15658.340419272181</v>
      </c>
      <c r="I288" s="1">
        <f t="shared" si="71"/>
        <v>12408.064932414016</v>
      </c>
      <c r="J288">
        <f t="shared" si="72"/>
        <v>16247.210256055481</v>
      </c>
      <c r="K288">
        <f t="shared" si="73"/>
        <v>14795.016491200193</v>
      </c>
      <c r="L288">
        <f t="shared" si="74"/>
        <v>15658.340419272181</v>
      </c>
      <c r="M288" s="1">
        <f t="shared" si="75"/>
        <v>14795.016491200193</v>
      </c>
      <c r="N288">
        <f t="shared" si="76"/>
        <v>1013622.7561647668</v>
      </c>
      <c r="O288">
        <f t="shared" si="77"/>
        <v>1010795.0164912002</v>
      </c>
      <c r="P288">
        <f t="shared" si="78"/>
        <v>15658.340419272181</v>
      </c>
      <c r="Q288" s="1">
        <f t="shared" si="79"/>
        <v>15658.340419272181</v>
      </c>
    </row>
    <row r="289" spans="2:17" ht="12.75">
      <c r="B289">
        <f t="shared" si="64"/>
        <v>11101.540711807105</v>
      </c>
      <c r="C289">
        <f t="shared" si="65"/>
        <v>14795.016491200193</v>
      </c>
      <c r="D289">
        <f t="shared" si="66"/>
        <v>15658.340419272181</v>
      </c>
      <c r="E289" s="1">
        <f t="shared" si="67"/>
        <v>11101.540711807105</v>
      </c>
      <c r="F289">
        <f t="shared" si="68"/>
        <v>12408.064932414016</v>
      </c>
      <c r="G289">
        <f t="shared" si="69"/>
        <v>14795.016491200193</v>
      </c>
      <c r="H289">
        <f t="shared" si="70"/>
        <v>15658.340419272181</v>
      </c>
      <c r="I289" s="1">
        <f t="shared" si="71"/>
        <v>12408.064932414016</v>
      </c>
      <c r="J289">
        <f t="shared" si="72"/>
        <v>16247.210256055481</v>
      </c>
      <c r="K289">
        <f t="shared" si="73"/>
        <v>14795.016491200193</v>
      </c>
      <c r="L289">
        <f t="shared" si="74"/>
        <v>15658.340419272181</v>
      </c>
      <c r="M289" s="1">
        <f t="shared" si="75"/>
        <v>14795.016491200193</v>
      </c>
      <c r="N289">
        <f t="shared" si="76"/>
        <v>1013622.7561647668</v>
      </c>
      <c r="O289">
        <f t="shared" si="77"/>
        <v>1010795.0164912002</v>
      </c>
      <c r="P289">
        <f t="shared" si="78"/>
        <v>15658.340419272181</v>
      </c>
      <c r="Q289" s="1">
        <f t="shared" si="79"/>
        <v>15658.340419272181</v>
      </c>
    </row>
    <row r="290" spans="2:17" ht="12.75">
      <c r="B290">
        <f t="shared" si="64"/>
        <v>11101.540711807105</v>
      </c>
      <c r="C290">
        <f t="shared" si="65"/>
        <v>14795.016491200193</v>
      </c>
      <c r="D290">
        <f t="shared" si="66"/>
        <v>15658.340419272181</v>
      </c>
      <c r="E290" s="1">
        <f t="shared" si="67"/>
        <v>11101.540711807105</v>
      </c>
      <c r="F290">
        <f t="shared" si="68"/>
        <v>12408.064932414016</v>
      </c>
      <c r="G290">
        <f t="shared" si="69"/>
        <v>14795.016491200193</v>
      </c>
      <c r="H290">
        <f t="shared" si="70"/>
        <v>15658.340419272181</v>
      </c>
      <c r="I290" s="1">
        <f t="shared" si="71"/>
        <v>12408.064932414016</v>
      </c>
      <c r="J290">
        <f t="shared" si="72"/>
        <v>16247.210256055481</v>
      </c>
      <c r="K290">
        <f t="shared" si="73"/>
        <v>14795.016491200193</v>
      </c>
      <c r="L290">
        <f t="shared" si="74"/>
        <v>15658.340419272181</v>
      </c>
      <c r="M290" s="1">
        <f t="shared" si="75"/>
        <v>14795.016491200193</v>
      </c>
      <c r="N290">
        <f t="shared" si="76"/>
        <v>1013622.7561647668</v>
      </c>
      <c r="O290">
        <f t="shared" si="77"/>
        <v>1010795.0164912002</v>
      </c>
      <c r="P290">
        <f t="shared" si="78"/>
        <v>15658.340419272181</v>
      </c>
      <c r="Q290" s="1">
        <f t="shared" si="79"/>
        <v>15658.340419272181</v>
      </c>
    </row>
    <row r="291" spans="2:17" ht="12.75">
      <c r="B291">
        <f t="shared" si="64"/>
        <v>11101.540711807105</v>
      </c>
      <c r="C291">
        <f t="shared" si="65"/>
        <v>14795.016491200193</v>
      </c>
      <c r="D291">
        <f t="shared" si="66"/>
        <v>15658.340419272181</v>
      </c>
      <c r="E291" s="1">
        <f t="shared" si="67"/>
        <v>11101.540711807105</v>
      </c>
      <c r="F291">
        <f t="shared" si="68"/>
        <v>12408.064932414016</v>
      </c>
      <c r="G291">
        <f t="shared" si="69"/>
        <v>14795.016491200193</v>
      </c>
      <c r="H291">
        <f t="shared" si="70"/>
        <v>15658.340419272181</v>
      </c>
      <c r="I291" s="1">
        <f t="shared" si="71"/>
        <v>12408.064932414016</v>
      </c>
      <c r="J291">
        <f t="shared" si="72"/>
        <v>16247.210256055481</v>
      </c>
      <c r="K291">
        <f t="shared" si="73"/>
        <v>14795.016491200193</v>
      </c>
      <c r="L291">
        <f t="shared" si="74"/>
        <v>15658.340419272181</v>
      </c>
      <c r="M291" s="1">
        <f t="shared" si="75"/>
        <v>14795.016491200193</v>
      </c>
      <c r="N291">
        <f t="shared" si="76"/>
        <v>1013622.7561647668</v>
      </c>
      <c r="O291">
        <f t="shared" si="77"/>
        <v>1010795.0164912002</v>
      </c>
      <c r="P291">
        <f t="shared" si="78"/>
        <v>15658.340419272181</v>
      </c>
      <c r="Q291" s="1">
        <f t="shared" si="79"/>
        <v>15658.340419272181</v>
      </c>
    </row>
    <row r="292" spans="2:17" ht="12.75">
      <c r="B292">
        <f t="shared" si="64"/>
        <v>11101.540711807105</v>
      </c>
      <c r="C292">
        <f t="shared" si="65"/>
        <v>14795.016491200193</v>
      </c>
      <c r="D292">
        <f t="shared" si="66"/>
        <v>15658.340419272181</v>
      </c>
      <c r="E292" s="1">
        <f t="shared" si="67"/>
        <v>11101.540711807105</v>
      </c>
      <c r="F292">
        <f t="shared" si="68"/>
        <v>12408.064932414016</v>
      </c>
      <c r="G292">
        <f t="shared" si="69"/>
        <v>14795.016491200193</v>
      </c>
      <c r="H292">
        <f t="shared" si="70"/>
        <v>15658.340419272181</v>
      </c>
      <c r="I292" s="1">
        <f t="shared" si="71"/>
        <v>12408.064932414016</v>
      </c>
      <c r="J292">
        <f t="shared" si="72"/>
        <v>16247.210256055481</v>
      </c>
      <c r="K292">
        <f t="shared" si="73"/>
        <v>14795.016491200193</v>
      </c>
      <c r="L292">
        <f t="shared" si="74"/>
        <v>15658.340419272181</v>
      </c>
      <c r="M292" s="1">
        <f t="shared" si="75"/>
        <v>14795.016491200193</v>
      </c>
      <c r="N292">
        <f t="shared" si="76"/>
        <v>1013622.7561647668</v>
      </c>
      <c r="O292">
        <f t="shared" si="77"/>
        <v>1010795.0164912002</v>
      </c>
      <c r="P292">
        <f t="shared" si="78"/>
        <v>15658.340419272181</v>
      </c>
      <c r="Q292" s="1">
        <f t="shared" si="79"/>
        <v>15658.340419272181</v>
      </c>
    </row>
    <row r="293" spans="2:17" ht="12.75">
      <c r="B293">
        <f t="shared" si="64"/>
        <v>11101.540711807105</v>
      </c>
      <c r="C293">
        <f t="shared" si="65"/>
        <v>14795.016491200193</v>
      </c>
      <c r="D293">
        <f t="shared" si="66"/>
        <v>15658.340419272181</v>
      </c>
      <c r="E293" s="1">
        <f t="shared" si="67"/>
        <v>11101.540711807105</v>
      </c>
      <c r="F293">
        <f t="shared" si="68"/>
        <v>12408.064932414016</v>
      </c>
      <c r="G293">
        <f t="shared" si="69"/>
        <v>14795.016491200193</v>
      </c>
      <c r="H293">
        <f t="shared" si="70"/>
        <v>15658.340419272181</v>
      </c>
      <c r="I293" s="1">
        <f t="shared" si="71"/>
        <v>12408.064932414016</v>
      </c>
      <c r="J293">
        <f t="shared" si="72"/>
        <v>16247.210256055481</v>
      </c>
      <c r="K293">
        <f t="shared" si="73"/>
        <v>14795.016491200193</v>
      </c>
      <c r="L293">
        <f t="shared" si="74"/>
        <v>15658.340419272181</v>
      </c>
      <c r="M293" s="1">
        <f t="shared" si="75"/>
        <v>14795.016491200193</v>
      </c>
      <c r="N293">
        <f t="shared" si="76"/>
        <v>1013622.7561647668</v>
      </c>
      <c r="O293">
        <f t="shared" si="77"/>
        <v>1010795.0164912002</v>
      </c>
      <c r="P293">
        <f t="shared" si="78"/>
        <v>15658.340419272181</v>
      </c>
      <c r="Q293" s="1">
        <f t="shared" si="79"/>
        <v>15658.340419272181</v>
      </c>
    </row>
    <row r="294" spans="2:17" ht="12.75">
      <c r="B294">
        <f t="shared" si="64"/>
        <v>11101.540711807105</v>
      </c>
      <c r="C294">
        <f t="shared" si="65"/>
        <v>14795.016491200193</v>
      </c>
      <c r="D294">
        <f t="shared" si="66"/>
        <v>15658.340419272181</v>
      </c>
      <c r="E294" s="1">
        <f t="shared" si="67"/>
        <v>11101.540711807105</v>
      </c>
      <c r="F294">
        <f t="shared" si="68"/>
        <v>12408.064932414016</v>
      </c>
      <c r="G294">
        <f t="shared" si="69"/>
        <v>14795.016491200193</v>
      </c>
      <c r="H294">
        <f t="shared" si="70"/>
        <v>15658.340419272181</v>
      </c>
      <c r="I294" s="1">
        <f t="shared" si="71"/>
        <v>12408.064932414016</v>
      </c>
      <c r="J294">
        <f t="shared" si="72"/>
        <v>16247.210256055481</v>
      </c>
      <c r="K294">
        <f t="shared" si="73"/>
        <v>14795.016491200193</v>
      </c>
      <c r="L294">
        <f t="shared" si="74"/>
        <v>15658.340419272181</v>
      </c>
      <c r="M294" s="1">
        <f t="shared" si="75"/>
        <v>14795.016491200193</v>
      </c>
      <c r="N294">
        <f t="shared" si="76"/>
        <v>1013622.7561647668</v>
      </c>
      <c r="O294">
        <f t="shared" si="77"/>
        <v>1010795.0164912002</v>
      </c>
      <c r="P294">
        <f t="shared" si="78"/>
        <v>15658.340419272181</v>
      </c>
      <c r="Q294" s="1">
        <f t="shared" si="79"/>
        <v>15658.340419272181</v>
      </c>
    </row>
    <row r="295" spans="2:17" ht="12.75">
      <c r="B295">
        <f t="shared" si="64"/>
        <v>11101.540711807105</v>
      </c>
      <c r="C295">
        <f t="shared" si="65"/>
        <v>14795.016491200193</v>
      </c>
      <c r="D295">
        <f t="shared" si="66"/>
        <v>15658.340419272181</v>
      </c>
      <c r="E295" s="1">
        <f t="shared" si="67"/>
        <v>11101.540711807105</v>
      </c>
      <c r="F295">
        <f t="shared" si="68"/>
        <v>12408.064932414016</v>
      </c>
      <c r="G295">
        <f t="shared" si="69"/>
        <v>14795.016491200193</v>
      </c>
      <c r="H295">
        <f t="shared" si="70"/>
        <v>15658.340419272181</v>
      </c>
      <c r="I295" s="1">
        <f t="shared" si="71"/>
        <v>12408.064932414016</v>
      </c>
      <c r="J295">
        <f t="shared" si="72"/>
        <v>16247.210256055481</v>
      </c>
      <c r="K295">
        <f t="shared" si="73"/>
        <v>14795.016491200193</v>
      </c>
      <c r="L295">
        <f t="shared" si="74"/>
        <v>15658.340419272181</v>
      </c>
      <c r="M295" s="1">
        <f t="shared" si="75"/>
        <v>14795.016491200193</v>
      </c>
      <c r="N295">
        <f t="shared" si="76"/>
        <v>1013622.7561647668</v>
      </c>
      <c r="O295">
        <f t="shared" si="77"/>
        <v>1010795.0164912002</v>
      </c>
      <c r="P295">
        <f t="shared" si="78"/>
        <v>15658.340419272181</v>
      </c>
      <c r="Q295" s="1">
        <f t="shared" si="79"/>
        <v>15658.340419272181</v>
      </c>
    </row>
    <row r="296" spans="2:17" ht="12.75">
      <c r="B296">
        <f t="shared" si="64"/>
        <v>11101.540711807105</v>
      </c>
      <c r="C296">
        <f t="shared" si="65"/>
        <v>14795.016491200193</v>
      </c>
      <c r="D296">
        <f t="shared" si="66"/>
        <v>15658.340419272181</v>
      </c>
      <c r="E296" s="1">
        <f t="shared" si="67"/>
        <v>11101.540711807105</v>
      </c>
      <c r="F296">
        <f t="shared" si="68"/>
        <v>12408.064932414016</v>
      </c>
      <c r="G296">
        <f t="shared" si="69"/>
        <v>14795.016491200193</v>
      </c>
      <c r="H296">
        <f t="shared" si="70"/>
        <v>15658.340419272181</v>
      </c>
      <c r="I296" s="1">
        <f t="shared" si="71"/>
        <v>12408.064932414016</v>
      </c>
      <c r="J296">
        <f t="shared" si="72"/>
        <v>16247.210256055481</v>
      </c>
      <c r="K296">
        <f t="shared" si="73"/>
        <v>14795.016491200193</v>
      </c>
      <c r="L296">
        <f t="shared" si="74"/>
        <v>15658.340419272181</v>
      </c>
      <c r="M296" s="1">
        <f t="shared" si="75"/>
        <v>14795.016491200193</v>
      </c>
      <c r="N296">
        <f t="shared" si="76"/>
        <v>1013622.7561647668</v>
      </c>
      <c r="O296">
        <f t="shared" si="77"/>
        <v>1010795.0164912002</v>
      </c>
      <c r="P296">
        <f t="shared" si="78"/>
        <v>15658.340419272181</v>
      </c>
      <c r="Q296" s="1">
        <f t="shared" si="79"/>
        <v>15658.340419272181</v>
      </c>
    </row>
    <row r="297" spans="2:17" ht="12.75">
      <c r="B297">
        <f aca="true" t="shared" si="80" ref="B297:B316">$C$19+$C$15*(E296*$I$4+I296*$J$4+M296*$K$4+Q296*$L$4)</f>
        <v>11101.540711807105</v>
      </c>
      <c r="C297">
        <f t="shared" si="65"/>
        <v>14795.016491200193</v>
      </c>
      <c r="D297">
        <f t="shared" si="66"/>
        <v>15658.340419272181</v>
      </c>
      <c r="E297" s="1">
        <f t="shared" si="67"/>
        <v>11101.540711807105</v>
      </c>
      <c r="F297">
        <f t="shared" si="68"/>
        <v>12408.064932414016</v>
      </c>
      <c r="G297">
        <f t="shared" si="69"/>
        <v>14795.016491200193</v>
      </c>
      <c r="H297">
        <f t="shared" si="70"/>
        <v>15658.340419272181</v>
      </c>
      <c r="I297" s="1">
        <f t="shared" si="71"/>
        <v>12408.064932414016</v>
      </c>
      <c r="J297">
        <f t="shared" si="72"/>
        <v>16247.210256055481</v>
      </c>
      <c r="K297">
        <f t="shared" si="73"/>
        <v>14795.016491200193</v>
      </c>
      <c r="L297">
        <f t="shared" si="74"/>
        <v>15658.340419272181</v>
      </c>
      <c r="M297" s="1">
        <f t="shared" si="75"/>
        <v>14795.016491200193</v>
      </c>
      <c r="N297">
        <f t="shared" si="76"/>
        <v>1013622.7561647668</v>
      </c>
      <c r="O297">
        <f t="shared" si="77"/>
        <v>1010795.0164912002</v>
      </c>
      <c r="P297">
        <f t="shared" si="78"/>
        <v>15658.340419272181</v>
      </c>
      <c r="Q297" s="1">
        <f t="shared" si="79"/>
        <v>15658.340419272181</v>
      </c>
    </row>
    <row r="298" spans="2:17" ht="12.75">
      <c r="B298">
        <f t="shared" si="80"/>
        <v>11101.540711807105</v>
      </c>
      <c r="C298">
        <f t="shared" si="65"/>
        <v>14795.016491200193</v>
      </c>
      <c r="D298">
        <f t="shared" si="66"/>
        <v>15658.340419272181</v>
      </c>
      <c r="E298" s="1">
        <f t="shared" si="67"/>
        <v>11101.540711807105</v>
      </c>
      <c r="F298">
        <f t="shared" si="68"/>
        <v>12408.064932414016</v>
      </c>
      <c r="G298">
        <f t="shared" si="69"/>
        <v>14795.016491200193</v>
      </c>
      <c r="H298">
        <f t="shared" si="70"/>
        <v>15658.340419272181</v>
      </c>
      <c r="I298" s="1">
        <f t="shared" si="71"/>
        <v>12408.064932414016</v>
      </c>
      <c r="J298">
        <f t="shared" si="72"/>
        <v>16247.210256055481</v>
      </c>
      <c r="K298">
        <f t="shared" si="73"/>
        <v>14795.016491200193</v>
      </c>
      <c r="L298">
        <f t="shared" si="74"/>
        <v>15658.340419272181</v>
      </c>
      <c r="M298" s="1">
        <f t="shared" si="75"/>
        <v>14795.016491200193</v>
      </c>
      <c r="N298">
        <f t="shared" si="76"/>
        <v>1013622.7561647668</v>
      </c>
      <c r="O298">
        <f t="shared" si="77"/>
        <v>1010795.0164912002</v>
      </c>
      <c r="P298">
        <f t="shared" si="78"/>
        <v>15658.340419272181</v>
      </c>
      <c r="Q298" s="1">
        <f t="shared" si="79"/>
        <v>15658.340419272181</v>
      </c>
    </row>
    <row r="299" spans="2:17" ht="12.75">
      <c r="B299">
        <f t="shared" si="80"/>
        <v>11101.540711807105</v>
      </c>
      <c r="C299">
        <f t="shared" si="65"/>
        <v>14795.016491200193</v>
      </c>
      <c r="D299">
        <f t="shared" si="66"/>
        <v>15658.340419272181</v>
      </c>
      <c r="E299" s="1">
        <f t="shared" si="67"/>
        <v>11101.540711807105</v>
      </c>
      <c r="F299">
        <f t="shared" si="68"/>
        <v>12408.064932414016</v>
      </c>
      <c r="G299">
        <f t="shared" si="69"/>
        <v>14795.016491200193</v>
      </c>
      <c r="H299">
        <f t="shared" si="70"/>
        <v>15658.340419272181</v>
      </c>
      <c r="I299" s="1">
        <f t="shared" si="71"/>
        <v>12408.064932414016</v>
      </c>
      <c r="J299">
        <f t="shared" si="72"/>
        <v>16247.210256055481</v>
      </c>
      <c r="K299">
        <f t="shared" si="73"/>
        <v>14795.016491200193</v>
      </c>
      <c r="L299">
        <f t="shared" si="74"/>
        <v>15658.340419272181</v>
      </c>
      <c r="M299" s="1">
        <f t="shared" si="75"/>
        <v>14795.016491200193</v>
      </c>
      <c r="N299">
        <f t="shared" si="76"/>
        <v>1013622.7561647668</v>
      </c>
      <c r="O299">
        <f t="shared" si="77"/>
        <v>1010795.0164912002</v>
      </c>
      <c r="P299">
        <f t="shared" si="78"/>
        <v>15658.340419272181</v>
      </c>
      <c r="Q299" s="1">
        <f t="shared" si="79"/>
        <v>15658.340419272181</v>
      </c>
    </row>
    <row r="300" spans="2:17" ht="12.75">
      <c r="B300">
        <f t="shared" si="80"/>
        <v>11101.540711807105</v>
      </c>
      <c r="C300">
        <f t="shared" si="65"/>
        <v>14795.016491200193</v>
      </c>
      <c r="D300">
        <f t="shared" si="66"/>
        <v>15658.340419272181</v>
      </c>
      <c r="E300" s="1">
        <f t="shared" si="67"/>
        <v>11101.540711807105</v>
      </c>
      <c r="F300">
        <f t="shared" si="68"/>
        <v>12408.064932414016</v>
      </c>
      <c r="G300">
        <f t="shared" si="69"/>
        <v>14795.016491200193</v>
      </c>
      <c r="H300">
        <f t="shared" si="70"/>
        <v>15658.340419272181</v>
      </c>
      <c r="I300" s="1">
        <f t="shared" si="71"/>
        <v>12408.064932414016</v>
      </c>
      <c r="J300">
        <f t="shared" si="72"/>
        <v>16247.210256055481</v>
      </c>
      <c r="K300">
        <f t="shared" si="73"/>
        <v>14795.016491200193</v>
      </c>
      <c r="L300">
        <f t="shared" si="74"/>
        <v>15658.340419272181</v>
      </c>
      <c r="M300" s="1">
        <f t="shared" si="75"/>
        <v>14795.016491200193</v>
      </c>
      <c r="N300">
        <f t="shared" si="76"/>
        <v>1013622.7561647668</v>
      </c>
      <c r="O300">
        <f t="shared" si="77"/>
        <v>1010795.0164912002</v>
      </c>
      <c r="P300">
        <f t="shared" si="78"/>
        <v>15658.340419272181</v>
      </c>
      <c r="Q300" s="1">
        <f t="shared" si="79"/>
        <v>15658.340419272181</v>
      </c>
    </row>
    <row r="301" spans="2:17" ht="12.75">
      <c r="B301">
        <f t="shared" si="80"/>
        <v>11101.540711807105</v>
      </c>
      <c r="C301">
        <f t="shared" si="65"/>
        <v>14795.016491200193</v>
      </c>
      <c r="D301">
        <f t="shared" si="66"/>
        <v>15658.340419272181</v>
      </c>
      <c r="E301" s="1">
        <f t="shared" si="67"/>
        <v>11101.540711807105</v>
      </c>
      <c r="F301">
        <f t="shared" si="68"/>
        <v>12408.064932414016</v>
      </c>
      <c r="G301">
        <f t="shared" si="69"/>
        <v>14795.016491200193</v>
      </c>
      <c r="H301">
        <f t="shared" si="70"/>
        <v>15658.340419272181</v>
      </c>
      <c r="I301" s="1">
        <f t="shared" si="71"/>
        <v>12408.064932414016</v>
      </c>
      <c r="J301">
        <f t="shared" si="72"/>
        <v>16247.210256055481</v>
      </c>
      <c r="K301">
        <f t="shared" si="73"/>
        <v>14795.016491200193</v>
      </c>
      <c r="L301">
        <f t="shared" si="74"/>
        <v>15658.340419272181</v>
      </c>
      <c r="M301" s="1">
        <f t="shared" si="75"/>
        <v>14795.016491200193</v>
      </c>
      <c r="N301">
        <f t="shared" si="76"/>
        <v>1013622.7561647668</v>
      </c>
      <c r="O301">
        <f t="shared" si="77"/>
        <v>1010795.0164912002</v>
      </c>
      <c r="P301">
        <f t="shared" si="78"/>
        <v>15658.340419272181</v>
      </c>
      <c r="Q301" s="1">
        <f t="shared" si="79"/>
        <v>15658.340419272181</v>
      </c>
    </row>
    <row r="302" spans="2:17" ht="12.75">
      <c r="B302">
        <f t="shared" si="80"/>
        <v>11101.540711807105</v>
      </c>
      <c r="C302">
        <f t="shared" si="65"/>
        <v>14795.016491200193</v>
      </c>
      <c r="D302">
        <f t="shared" si="66"/>
        <v>15658.340419272181</v>
      </c>
      <c r="E302" s="1">
        <f t="shared" si="67"/>
        <v>11101.540711807105</v>
      </c>
      <c r="F302">
        <f t="shared" si="68"/>
        <v>12408.064932414016</v>
      </c>
      <c r="G302">
        <f t="shared" si="69"/>
        <v>14795.016491200193</v>
      </c>
      <c r="H302">
        <f t="shared" si="70"/>
        <v>15658.340419272181</v>
      </c>
      <c r="I302" s="1">
        <f t="shared" si="71"/>
        <v>12408.064932414016</v>
      </c>
      <c r="J302">
        <f t="shared" si="72"/>
        <v>16247.210256055481</v>
      </c>
      <c r="K302">
        <f t="shared" si="73"/>
        <v>14795.016491200193</v>
      </c>
      <c r="L302">
        <f t="shared" si="74"/>
        <v>15658.340419272181</v>
      </c>
      <c r="M302" s="1">
        <f t="shared" si="75"/>
        <v>14795.016491200193</v>
      </c>
      <c r="N302">
        <f t="shared" si="76"/>
        <v>1013622.7561647668</v>
      </c>
      <c r="O302">
        <f t="shared" si="77"/>
        <v>1010795.0164912002</v>
      </c>
      <c r="P302">
        <f t="shared" si="78"/>
        <v>15658.340419272181</v>
      </c>
      <c r="Q302" s="1">
        <f t="shared" si="79"/>
        <v>15658.340419272181</v>
      </c>
    </row>
    <row r="303" spans="2:17" ht="12.75">
      <c r="B303">
        <f t="shared" si="80"/>
        <v>11101.540711807105</v>
      </c>
      <c r="C303">
        <f t="shared" si="65"/>
        <v>14795.016491200193</v>
      </c>
      <c r="D303">
        <f t="shared" si="66"/>
        <v>15658.340419272181</v>
      </c>
      <c r="E303" s="1">
        <f t="shared" si="67"/>
        <v>11101.540711807105</v>
      </c>
      <c r="F303">
        <f t="shared" si="68"/>
        <v>12408.064932414016</v>
      </c>
      <c r="G303">
        <f t="shared" si="69"/>
        <v>14795.016491200193</v>
      </c>
      <c r="H303">
        <f t="shared" si="70"/>
        <v>15658.340419272181</v>
      </c>
      <c r="I303" s="1">
        <f t="shared" si="71"/>
        <v>12408.064932414016</v>
      </c>
      <c r="J303">
        <f t="shared" si="72"/>
        <v>16247.210256055481</v>
      </c>
      <c r="K303">
        <f t="shared" si="73"/>
        <v>14795.016491200193</v>
      </c>
      <c r="L303">
        <f t="shared" si="74"/>
        <v>15658.340419272181</v>
      </c>
      <c r="M303" s="1">
        <f t="shared" si="75"/>
        <v>14795.016491200193</v>
      </c>
      <c r="N303">
        <f t="shared" si="76"/>
        <v>1013622.7561647668</v>
      </c>
      <c r="O303">
        <f t="shared" si="77"/>
        <v>1010795.0164912002</v>
      </c>
      <c r="P303">
        <f t="shared" si="78"/>
        <v>15658.340419272181</v>
      </c>
      <c r="Q303" s="1">
        <f t="shared" si="79"/>
        <v>15658.340419272181</v>
      </c>
    </row>
    <row r="304" spans="2:17" ht="12.75">
      <c r="B304">
        <f t="shared" si="80"/>
        <v>11101.540711807105</v>
      </c>
      <c r="C304">
        <f t="shared" si="65"/>
        <v>14795.016491200193</v>
      </c>
      <c r="D304">
        <f t="shared" si="66"/>
        <v>15658.340419272181</v>
      </c>
      <c r="E304" s="1">
        <f t="shared" si="67"/>
        <v>11101.540711807105</v>
      </c>
      <c r="F304">
        <f t="shared" si="68"/>
        <v>12408.064932414016</v>
      </c>
      <c r="G304">
        <f t="shared" si="69"/>
        <v>14795.016491200193</v>
      </c>
      <c r="H304">
        <f t="shared" si="70"/>
        <v>15658.340419272181</v>
      </c>
      <c r="I304" s="1">
        <f t="shared" si="71"/>
        <v>12408.064932414016</v>
      </c>
      <c r="J304">
        <f t="shared" si="72"/>
        <v>16247.210256055481</v>
      </c>
      <c r="K304">
        <f t="shared" si="73"/>
        <v>14795.016491200193</v>
      </c>
      <c r="L304">
        <f t="shared" si="74"/>
        <v>15658.340419272181</v>
      </c>
      <c r="M304" s="1">
        <f t="shared" si="75"/>
        <v>14795.016491200193</v>
      </c>
      <c r="N304">
        <f t="shared" si="76"/>
        <v>1013622.7561647668</v>
      </c>
      <c r="O304">
        <f t="shared" si="77"/>
        <v>1010795.0164912002</v>
      </c>
      <c r="P304">
        <f t="shared" si="78"/>
        <v>15658.340419272181</v>
      </c>
      <c r="Q304" s="1">
        <f t="shared" si="79"/>
        <v>15658.340419272181</v>
      </c>
    </row>
    <row r="305" spans="2:17" ht="12.75">
      <c r="B305">
        <f t="shared" si="80"/>
        <v>11101.540711807105</v>
      </c>
      <c r="C305">
        <f t="shared" si="65"/>
        <v>14795.016491200193</v>
      </c>
      <c r="D305">
        <f t="shared" si="66"/>
        <v>15658.340419272181</v>
      </c>
      <c r="E305" s="1">
        <f t="shared" si="67"/>
        <v>11101.540711807105</v>
      </c>
      <c r="F305">
        <f t="shared" si="68"/>
        <v>12408.064932414016</v>
      </c>
      <c r="G305">
        <f t="shared" si="69"/>
        <v>14795.016491200193</v>
      </c>
      <c r="H305">
        <f t="shared" si="70"/>
        <v>15658.340419272181</v>
      </c>
      <c r="I305" s="1">
        <f t="shared" si="71"/>
        <v>12408.064932414016</v>
      </c>
      <c r="J305">
        <f t="shared" si="72"/>
        <v>16247.210256055481</v>
      </c>
      <c r="K305">
        <f t="shared" si="73"/>
        <v>14795.016491200193</v>
      </c>
      <c r="L305">
        <f t="shared" si="74"/>
        <v>15658.340419272181</v>
      </c>
      <c r="M305" s="1">
        <f t="shared" si="75"/>
        <v>14795.016491200193</v>
      </c>
      <c r="N305">
        <f t="shared" si="76"/>
        <v>1013622.7561647668</v>
      </c>
      <c r="O305">
        <f t="shared" si="77"/>
        <v>1010795.0164912002</v>
      </c>
      <c r="P305">
        <f t="shared" si="78"/>
        <v>15658.340419272181</v>
      </c>
      <c r="Q305" s="1">
        <f t="shared" si="79"/>
        <v>15658.340419272181</v>
      </c>
    </row>
    <row r="306" spans="2:17" ht="12.75">
      <c r="B306">
        <f t="shared" si="80"/>
        <v>11101.540711807105</v>
      </c>
      <c r="C306">
        <f t="shared" si="65"/>
        <v>14795.016491200193</v>
      </c>
      <c r="D306">
        <f t="shared" si="66"/>
        <v>15658.340419272181</v>
      </c>
      <c r="E306" s="1">
        <f t="shared" si="67"/>
        <v>11101.540711807105</v>
      </c>
      <c r="F306">
        <f t="shared" si="68"/>
        <v>12408.064932414016</v>
      </c>
      <c r="G306">
        <f t="shared" si="69"/>
        <v>14795.016491200193</v>
      </c>
      <c r="H306">
        <f t="shared" si="70"/>
        <v>15658.340419272181</v>
      </c>
      <c r="I306" s="1">
        <f t="shared" si="71"/>
        <v>12408.064932414016</v>
      </c>
      <c r="J306">
        <f t="shared" si="72"/>
        <v>16247.210256055481</v>
      </c>
      <c r="K306">
        <f t="shared" si="73"/>
        <v>14795.016491200193</v>
      </c>
      <c r="L306">
        <f t="shared" si="74"/>
        <v>15658.340419272181</v>
      </c>
      <c r="M306" s="1">
        <f t="shared" si="75"/>
        <v>14795.016491200193</v>
      </c>
      <c r="N306">
        <f t="shared" si="76"/>
        <v>1013622.7561647668</v>
      </c>
      <c r="O306">
        <f t="shared" si="77"/>
        <v>1010795.0164912002</v>
      </c>
      <c r="P306">
        <f t="shared" si="78"/>
        <v>15658.340419272181</v>
      </c>
      <c r="Q306" s="1">
        <f t="shared" si="79"/>
        <v>15658.340419272181</v>
      </c>
    </row>
    <row r="307" spans="2:17" ht="12.75">
      <c r="B307">
        <f t="shared" si="80"/>
        <v>11101.540711807105</v>
      </c>
      <c r="C307">
        <f t="shared" si="65"/>
        <v>14795.016491200193</v>
      </c>
      <c r="D307">
        <f t="shared" si="66"/>
        <v>15658.340419272181</v>
      </c>
      <c r="E307" s="1">
        <f t="shared" si="67"/>
        <v>11101.540711807105</v>
      </c>
      <c r="F307">
        <f t="shared" si="68"/>
        <v>12408.064932414016</v>
      </c>
      <c r="G307">
        <f t="shared" si="69"/>
        <v>14795.016491200193</v>
      </c>
      <c r="H307">
        <f t="shared" si="70"/>
        <v>15658.340419272181</v>
      </c>
      <c r="I307" s="1">
        <f t="shared" si="71"/>
        <v>12408.064932414016</v>
      </c>
      <c r="J307">
        <f t="shared" si="72"/>
        <v>16247.210256055481</v>
      </c>
      <c r="K307">
        <f t="shared" si="73"/>
        <v>14795.016491200193</v>
      </c>
      <c r="L307">
        <f t="shared" si="74"/>
        <v>15658.340419272181</v>
      </c>
      <c r="M307" s="1">
        <f t="shared" si="75"/>
        <v>14795.016491200193</v>
      </c>
      <c r="N307">
        <f t="shared" si="76"/>
        <v>1013622.7561647668</v>
      </c>
      <c r="O307">
        <f t="shared" si="77"/>
        <v>1010795.0164912002</v>
      </c>
      <c r="P307">
        <f t="shared" si="78"/>
        <v>15658.340419272181</v>
      </c>
      <c r="Q307" s="1">
        <f t="shared" si="79"/>
        <v>15658.340419272181</v>
      </c>
    </row>
    <row r="308" spans="2:17" ht="12.75">
      <c r="B308">
        <f t="shared" si="80"/>
        <v>11101.540711807105</v>
      </c>
      <c r="C308">
        <f t="shared" si="65"/>
        <v>14795.016491200193</v>
      </c>
      <c r="D308">
        <f t="shared" si="66"/>
        <v>15658.340419272181</v>
      </c>
      <c r="E308" s="1">
        <f t="shared" si="67"/>
        <v>11101.540711807105</v>
      </c>
      <c r="F308">
        <f t="shared" si="68"/>
        <v>12408.064932414016</v>
      </c>
      <c r="G308">
        <f t="shared" si="69"/>
        <v>14795.016491200193</v>
      </c>
      <c r="H308">
        <f t="shared" si="70"/>
        <v>15658.340419272181</v>
      </c>
      <c r="I308" s="1">
        <f t="shared" si="71"/>
        <v>12408.064932414016</v>
      </c>
      <c r="J308">
        <f t="shared" si="72"/>
        <v>16247.210256055481</v>
      </c>
      <c r="K308">
        <f t="shared" si="73"/>
        <v>14795.016491200193</v>
      </c>
      <c r="L308">
        <f t="shared" si="74"/>
        <v>15658.340419272181</v>
      </c>
      <c r="M308" s="1">
        <f t="shared" si="75"/>
        <v>14795.016491200193</v>
      </c>
      <c r="N308">
        <f t="shared" si="76"/>
        <v>1013622.7561647668</v>
      </c>
      <c r="O308">
        <f t="shared" si="77"/>
        <v>1010795.0164912002</v>
      </c>
      <c r="P308">
        <f t="shared" si="78"/>
        <v>15658.340419272181</v>
      </c>
      <c r="Q308" s="1">
        <f t="shared" si="79"/>
        <v>15658.340419272181</v>
      </c>
    </row>
    <row r="309" spans="2:17" ht="12.75">
      <c r="B309">
        <f t="shared" si="80"/>
        <v>11101.540711807105</v>
      </c>
      <c r="C309">
        <f t="shared" si="65"/>
        <v>14795.016491200193</v>
      </c>
      <c r="D309">
        <f t="shared" si="66"/>
        <v>15658.340419272181</v>
      </c>
      <c r="E309" s="1">
        <f t="shared" si="67"/>
        <v>11101.540711807105</v>
      </c>
      <c r="F309">
        <f t="shared" si="68"/>
        <v>12408.064932414016</v>
      </c>
      <c r="G309">
        <f t="shared" si="69"/>
        <v>14795.016491200193</v>
      </c>
      <c r="H309">
        <f t="shared" si="70"/>
        <v>15658.340419272181</v>
      </c>
      <c r="I309" s="1">
        <f t="shared" si="71"/>
        <v>12408.064932414016</v>
      </c>
      <c r="J309">
        <f t="shared" si="72"/>
        <v>16247.210256055481</v>
      </c>
      <c r="K309">
        <f t="shared" si="73"/>
        <v>14795.016491200193</v>
      </c>
      <c r="L309">
        <f t="shared" si="74"/>
        <v>15658.340419272181</v>
      </c>
      <c r="M309" s="1">
        <f t="shared" si="75"/>
        <v>14795.016491200193</v>
      </c>
      <c r="N309">
        <f t="shared" si="76"/>
        <v>1013622.7561647668</v>
      </c>
      <c r="O309">
        <f t="shared" si="77"/>
        <v>1010795.0164912002</v>
      </c>
      <c r="P309">
        <f t="shared" si="78"/>
        <v>15658.340419272181</v>
      </c>
      <c r="Q309" s="1">
        <f t="shared" si="79"/>
        <v>15658.340419272181</v>
      </c>
    </row>
    <row r="310" spans="2:17" ht="12.75">
      <c r="B310">
        <f t="shared" si="80"/>
        <v>11101.540711807105</v>
      </c>
      <c r="C310">
        <f t="shared" si="65"/>
        <v>14795.016491200193</v>
      </c>
      <c r="D310">
        <f t="shared" si="66"/>
        <v>15658.340419272181</v>
      </c>
      <c r="E310" s="1">
        <f t="shared" si="67"/>
        <v>11101.540711807105</v>
      </c>
      <c r="F310">
        <f t="shared" si="68"/>
        <v>12408.064932414016</v>
      </c>
      <c r="G310">
        <f t="shared" si="69"/>
        <v>14795.016491200193</v>
      </c>
      <c r="H310">
        <f t="shared" si="70"/>
        <v>15658.340419272181</v>
      </c>
      <c r="I310" s="1">
        <f t="shared" si="71"/>
        <v>12408.064932414016</v>
      </c>
      <c r="J310">
        <f t="shared" si="72"/>
        <v>16247.210256055481</v>
      </c>
      <c r="K310">
        <f t="shared" si="73"/>
        <v>14795.016491200193</v>
      </c>
      <c r="L310">
        <f t="shared" si="74"/>
        <v>15658.340419272181</v>
      </c>
      <c r="M310" s="1">
        <f t="shared" si="75"/>
        <v>14795.016491200193</v>
      </c>
      <c r="N310">
        <f t="shared" si="76"/>
        <v>1013622.7561647668</v>
      </c>
      <c r="O310">
        <f t="shared" si="77"/>
        <v>1010795.0164912002</v>
      </c>
      <c r="P310">
        <f t="shared" si="78"/>
        <v>15658.340419272181</v>
      </c>
      <c r="Q310" s="1">
        <f t="shared" si="79"/>
        <v>15658.340419272181</v>
      </c>
    </row>
    <row r="311" spans="2:17" ht="12.75">
      <c r="B311">
        <f t="shared" si="80"/>
        <v>11101.540711807105</v>
      </c>
      <c r="C311">
        <f t="shared" si="65"/>
        <v>14795.016491200193</v>
      </c>
      <c r="D311">
        <f t="shared" si="66"/>
        <v>15658.340419272181</v>
      </c>
      <c r="E311" s="1">
        <f t="shared" si="67"/>
        <v>11101.540711807105</v>
      </c>
      <c r="F311">
        <f t="shared" si="68"/>
        <v>12408.064932414016</v>
      </c>
      <c r="G311">
        <f t="shared" si="69"/>
        <v>14795.016491200193</v>
      </c>
      <c r="H311">
        <f t="shared" si="70"/>
        <v>15658.340419272181</v>
      </c>
      <c r="I311" s="1">
        <f t="shared" si="71"/>
        <v>12408.064932414016</v>
      </c>
      <c r="J311">
        <f t="shared" si="72"/>
        <v>16247.210256055481</v>
      </c>
      <c r="K311">
        <f t="shared" si="73"/>
        <v>14795.016491200193</v>
      </c>
      <c r="L311">
        <f t="shared" si="74"/>
        <v>15658.340419272181</v>
      </c>
      <c r="M311" s="1">
        <f t="shared" si="75"/>
        <v>14795.016491200193</v>
      </c>
      <c r="N311">
        <f t="shared" si="76"/>
        <v>1013622.7561647668</v>
      </c>
      <c r="O311">
        <f t="shared" si="77"/>
        <v>1010795.0164912002</v>
      </c>
      <c r="P311">
        <f t="shared" si="78"/>
        <v>15658.340419272181</v>
      </c>
      <c r="Q311" s="1">
        <f t="shared" si="79"/>
        <v>15658.340419272181</v>
      </c>
    </row>
    <row r="312" spans="2:17" ht="12.75">
      <c r="B312">
        <f t="shared" si="80"/>
        <v>11101.540711807105</v>
      </c>
      <c r="C312">
        <f t="shared" si="65"/>
        <v>14795.016491200193</v>
      </c>
      <c r="D312">
        <f t="shared" si="66"/>
        <v>15658.340419272181</v>
      </c>
      <c r="E312" s="1">
        <f t="shared" si="67"/>
        <v>11101.540711807105</v>
      </c>
      <c r="F312">
        <f t="shared" si="68"/>
        <v>12408.064932414016</v>
      </c>
      <c r="G312">
        <f t="shared" si="69"/>
        <v>14795.016491200193</v>
      </c>
      <c r="H312">
        <f t="shared" si="70"/>
        <v>15658.340419272181</v>
      </c>
      <c r="I312" s="1">
        <f t="shared" si="71"/>
        <v>12408.064932414016</v>
      </c>
      <c r="J312">
        <f t="shared" si="72"/>
        <v>16247.210256055481</v>
      </c>
      <c r="K312">
        <f t="shared" si="73"/>
        <v>14795.016491200193</v>
      </c>
      <c r="L312">
        <f t="shared" si="74"/>
        <v>15658.340419272181</v>
      </c>
      <c r="M312" s="1">
        <f t="shared" si="75"/>
        <v>14795.016491200193</v>
      </c>
      <c r="N312">
        <f t="shared" si="76"/>
        <v>1013622.7561647668</v>
      </c>
      <c r="O312">
        <f t="shared" si="77"/>
        <v>1010795.0164912002</v>
      </c>
      <c r="P312">
        <f t="shared" si="78"/>
        <v>15658.340419272181</v>
      </c>
      <c r="Q312" s="1">
        <f t="shared" si="79"/>
        <v>15658.340419272181</v>
      </c>
    </row>
    <row r="313" spans="2:17" ht="12.75">
      <c r="B313">
        <f t="shared" si="80"/>
        <v>11101.540711807105</v>
      </c>
      <c r="C313">
        <f t="shared" si="65"/>
        <v>14795.016491200193</v>
      </c>
      <c r="D313">
        <f t="shared" si="66"/>
        <v>15658.340419272181</v>
      </c>
      <c r="E313" s="1">
        <f t="shared" si="67"/>
        <v>11101.540711807105</v>
      </c>
      <c r="F313">
        <f t="shared" si="68"/>
        <v>12408.064932414016</v>
      </c>
      <c r="G313">
        <f t="shared" si="69"/>
        <v>14795.016491200193</v>
      </c>
      <c r="H313">
        <f t="shared" si="70"/>
        <v>15658.340419272181</v>
      </c>
      <c r="I313" s="1">
        <f t="shared" si="71"/>
        <v>12408.064932414016</v>
      </c>
      <c r="J313">
        <f t="shared" si="72"/>
        <v>16247.210256055481</v>
      </c>
      <c r="K313">
        <f t="shared" si="73"/>
        <v>14795.016491200193</v>
      </c>
      <c r="L313">
        <f t="shared" si="74"/>
        <v>15658.340419272181</v>
      </c>
      <c r="M313" s="1">
        <f t="shared" si="75"/>
        <v>14795.016491200193</v>
      </c>
      <c r="N313">
        <f t="shared" si="76"/>
        <v>1013622.7561647668</v>
      </c>
      <c r="O313">
        <f t="shared" si="77"/>
        <v>1010795.0164912002</v>
      </c>
      <c r="P313">
        <f t="shared" si="78"/>
        <v>15658.340419272181</v>
      </c>
      <c r="Q313" s="1">
        <f t="shared" si="79"/>
        <v>15658.340419272181</v>
      </c>
    </row>
    <row r="314" spans="2:17" ht="12.75">
      <c r="B314">
        <f t="shared" si="80"/>
        <v>11101.540711807105</v>
      </c>
      <c r="C314">
        <f t="shared" si="65"/>
        <v>14795.016491200193</v>
      </c>
      <c r="D314">
        <f t="shared" si="66"/>
        <v>15658.340419272181</v>
      </c>
      <c r="E314" s="1">
        <f t="shared" si="67"/>
        <v>11101.540711807105</v>
      </c>
      <c r="F314">
        <f t="shared" si="68"/>
        <v>12408.064932414016</v>
      </c>
      <c r="G314">
        <f t="shared" si="69"/>
        <v>14795.016491200193</v>
      </c>
      <c r="H314">
        <f t="shared" si="70"/>
        <v>15658.340419272181</v>
      </c>
      <c r="I314" s="1">
        <f t="shared" si="71"/>
        <v>12408.064932414016</v>
      </c>
      <c r="J314">
        <f t="shared" si="72"/>
        <v>16247.210256055481</v>
      </c>
      <c r="K314">
        <f t="shared" si="73"/>
        <v>14795.016491200193</v>
      </c>
      <c r="L314">
        <f t="shared" si="74"/>
        <v>15658.340419272181</v>
      </c>
      <c r="M314" s="1">
        <f t="shared" si="75"/>
        <v>14795.016491200193</v>
      </c>
      <c r="N314">
        <f t="shared" si="76"/>
        <v>1013622.7561647668</v>
      </c>
      <c r="O314">
        <f t="shared" si="77"/>
        <v>1010795.0164912002</v>
      </c>
      <c r="P314">
        <f t="shared" si="78"/>
        <v>15658.340419272181</v>
      </c>
      <c r="Q314" s="1">
        <f t="shared" si="79"/>
        <v>15658.340419272181</v>
      </c>
    </row>
    <row r="315" spans="2:17" ht="12.75">
      <c r="B315">
        <f t="shared" si="80"/>
        <v>11101.540711807105</v>
      </c>
      <c r="C315">
        <f t="shared" si="65"/>
        <v>14795.016491200193</v>
      </c>
      <c r="D315">
        <f t="shared" si="66"/>
        <v>15658.340419272181</v>
      </c>
      <c r="E315" s="1">
        <f t="shared" si="67"/>
        <v>11101.540711807105</v>
      </c>
      <c r="F315">
        <f t="shared" si="68"/>
        <v>12408.064932414016</v>
      </c>
      <c r="G315">
        <f t="shared" si="69"/>
        <v>14795.016491200193</v>
      </c>
      <c r="H315">
        <f t="shared" si="70"/>
        <v>15658.340419272181</v>
      </c>
      <c r="I315" s="1">
        <f t="shared" si="71"/>
        <v>12408.064932414016</v>
      </c>
      <c r="J315">
        <f t="shared" si="72"/>
        <v>16247.210256055481</v>
      </c>
      <c r="K315">
        <f t="shared" si="73"/>
        <v>14795.016491200193</v>
      </c>
      <c r="L315">
        <f t="shared" si="74"/>
        <v>15658.340419272181</v>
      </c>
      <c r="M315" s="1">
        <f t="shared" si="75"/>
        <v>14795.016491200193</v>
      </c>
      <c r="N315">
        <f t="shared" si="76"/>
        <v>1013622.7561647668</v>
      </c>
      <c r="O315">
        <f t="shared" si="77"/>
        <v>1010795.0164912002</v>
      </c>
      <c r="P315">
        <f t="shared" si="78"/>
        <v>15658.340419272181</v>
      </c>
      <c r="Q315" s="1">
        <f t="shared" si="79"/>
        <v>15658.340419272181</v>
      </c>
    </row>
    <row r="316" spans="2:17" ht="12.75">
      <c r="B316">
        <f t="shared" si="80"/>
        <v>11101.540711807105</v>
      </c>
      <c r="C316">
        <f t="shared" si="65"/>
        <v>14795.016491200193</v>
      </c>
      <c r="D316">
        <f t="shared" si="66"/>
        <v>15658.340419272181</v>
      </c>
      <c r="E316" s="1">
        <f t="shared" si="67"/>
        <v>11101.540711807105</v>
      </c>
      <c r="F316">
        <f t="shared" si="68"/>
        <v>12408.064932414016</v>
      </c>
      <c r="G316">
        <f t="shared" si="69"/>
        <v>14795.016491200193</v>
      </c>
      <c r="H316">
        <f t="shared" si="70"/>
        <v>15658.340419272181</v>
      </c>
      <c r="I316" s="1">
        <f t="shared" si="71"/>
        <v>12408.064932414016</v>
      </c>
      <c r="J316">
        <f t="shared" si="72"/>
        <v>16247.210256055481</v>
      </c>
      <c r="K316">
        <f t="shared" si="73"/>
        <v>14795.016491200193</v>
      </c>
      <c r="L316">
        <f t="shared" si="74"/>
        <v>15658.340419272181</v>
      </c>
      <c r="M316" s="1">
        <f t="shared" si="75"/>
        <v>14795.016491200193</v>
      </c>
      <c r="N316">
        <f t="shared" si="76"/>
        <v>1013622.7561647668</v>
      </c>
      <c r="O316">
        <f t="shared" si="77"/>
        <v>1010795.0164912002</v>
      </c>
      <c r="P316">
        <f t="shared" si="78"/>
        <v>15658.340419272181</v>
      </c>
      <c r="Q316" s="1">
        <f t="shared" si="79"/>
        <v>15658.340419272181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8"/>
  <sheetViews>
    <sheetView tabSelected="1" zoomScalePageLayoutView="0" workbookViewId="0" topLeftCell="L1">
      <selection activeCell="Y5" sqref="Y5"/>
    </sheetView>
  </sheetViews>
  <sheetFormatPr defaultColWidth="9.140625" defaultRowHeight="12.75"/>
  <cols>
    <col min="5" max="5" width="10.421875" style="1" customWidth="1"/>
    <col min="9" max="9" width="10.00390625" style="1" customWidth="1"/>
    <col min="13" max="13" width="10.140625" style="1" customWidth="1"/>
    <col min="17" max="17" width="10.421875" style="1" customWidth="1"/>
    <col min="21" max="21" width="19.28125" style="0" bestFit="1" customWidth="1"/>
    <col min="23" max="23" width="23.00390625" style="0" bestFit="1" customWidth="1"/>
  </cols>
  <sheetData>
    <row r="1" spans="9:17" ht="12.75">
      <c r="I1" s="2"/>
      <c r="J1" s="2"/>
      <c r="K1" s="2"/>
      <c r="L1" s="2"/>
      <c r="M1" s="2"/>
      <c r="Q1" s="2"/>
    </row>
    <row r="2" spans="9:17" ht="12.75">
      <c r="I2" s="2"/>
      <c r="J2" s="2"/>
      <c r="K2" s="2"/>
      <c r="L2" s="2"/>
      <c r="M2" s="2"/>
      <c r="Q2" s="2"/>
    </row>
    <row r="3" spans="7:41" ht="12.75">
      <c r="G3" s="2"/>
      <c r="H3" s="2" t="s">
        <v>0</v>
      </c>
      <c r="I3" s="2">
        <v>0</v>
      </c>
      <c r="J3" s="2">
        <v>1</v>
      </c>
      <c r="K3" s="2">
        <v>2</v>
      </c>
      <c r="L3" s="2">
        <v>3</v>
      </c>
      <c r="M3" s="2"/>
      <c r="N3" s="2"/>
      <c r="O3" s="2" t="s">
        <v>0</v>
      </c>
      <c r="P3" s="2">
        <v>0</v>
      </c>
      <c r="Q3" s="2">
        <v>1</v>
      </c>
      <c r="R3" s="2">
        <v>2</v>
      </c>
      <c r="S3" s="2">
        <v>3</v>
      </c>
      <c r="AJ3" t="s">
        <v>38</v>
      </c>
      <c r="AL3">
        <v>0</v>
      </c>
      <c r="AM3">
        <v>1</v>
      </c>
      <c r="AN3">
        <v>2</v>
      </c>
      <c r="AO3">
        <v>3</v>
      </c>
    </row>
    <row r="4" spans="7:41" ht="12.75">
      <c r="G4" s="2" t="s">
        <v>1</v>
      </c>
      <c r="H4" s="2">
        <v>1</v>
      </c>
      <c r="I4" s="1">
        <v>0</v>
      </c>
      <c r="J4" s="1">
        <f>7/8</f>
        <v>0.875</v>
      </c>
      <c r="K4" s="1">
        <f>1/16</f>
        <v>0.0625</v>
      </c>
      <c r="L4" s="5">
        <v>0.0625</v>
      </c>
      <c r="M4" s="2"/>
      <c r="N4" s="2" t="s">
        <v>1</v>
      </c>
      <c r="O4" s="2">
        <v>1</v>
      </c>
      <c r="P4" s="1">
        <v>0</v>
      </c>
      <c r="Q4" s="1">
        <v>3</v>
      </c>
      <c r="R4" s="1">
        <v>7</v>
      </c>
      <c r="S4" s="6">
        <v>15</v>
      </c>
      <c r="AJ4" t="s">
        <v>39</v>
      </c>
      <c r="AK4">
        <v>0</v>
      </c>
      <c r="AL4" s="12">
        <v>0</v>
      </c>
      <c r="AM4" s="13">
        <f>7/8</f>
        <v>0.875</v>
      </c>
      <c r="AN4" s="12">
        <f>1/16</f>
        <v>0.0625</v>
      </c>
      <c r="AO4" s="12">
        <f>1/16</f>
        <v>0.0625</v>
      </c>
    </row>
    <row r="5" spans="7:41" ht="12.75">
      <c r="G5" s="2"/>
      <c r="H5" s="2">
        <v>2</v>
      </c>
      <c r="I5" s="1">
        <v>0</v>
      </c>
      <c r="J5" s="1">
        <v>1</v>
      </c>
      <c r="K5" s="1">
        <v>0</v>
      </c>
      <c r="L5" s="1">
        <v>0</v>
      </c>
      <c r="M5" s="2"/>
      <c r="N5" s="2"/>
      <c r="O5" s="2">
        <v>2</v>
      </c>
      <c r="P5" s="1">
        <v>0</v>
      </c>
      <c r="Q5" s="1">
        <v>4</v>
      </c>
      <c r="R5" s="1">
        <v>0</v>
      </c>
      <c r="S5" s="1">
        <v>0</v>
      </c>
      <c r="AJ5" t="s">
        <v>40</v>
      </c>
      <c r="AK5">
        <v>1</v>
      </c>
      <c r="AL5" s="12">
        <v>0</v>
      </c>
      <c r="AM5" s="12">
        <f>3/4</f>
        <v>0.75</v>
      </c>
      <c r="AN5" s="12">
        <f>1/8</f>
        <v>0.125</v>
      </c>
      <c r="AO5" s="12">
        <f>1/8</f>
        <v>0.125</v>
      </c>
    </row>
    <row r="6" spans="7:41" ht="12.75">
      <c r="G6" s="2"/>
      <c r="H6" s="2">
        <v>3</v>
      </c>
      <c r="I6" s="1">
        <v>1</v>
      </c>
      <c r="J6" s="1">
        <v>0</v>
      </c>
      <c r="K6" s="1">
        <v>0</v>
      </c>
      <c r="L6" s="1">
        <v>0</v>
      </c>
      <c r="M6" s="2"/>
      <c r="N6" s="2"/>
      <c r="O6" s="2">
        <v>3</v>
      </c>
      <c r="P6" s="1">
        <v>5</v>
      </c>
      <c r="Q6" s="1">
        <v>0</v>
      </c>
      <c r="R6" s="1">
        <v>0</v>
      </c>
      <c r="S6" s="1">
        <v>0</v>
      </c>
      <c r="AK6">
        <v>2</v>
      </c>
      <c r="AL6" s="12">
        <v>0</v>
      </c>
      <c r="AM6" s="12">
        <v>0</v>
      </c>
      <c r="AN6" s="12">
        <f>1/2</f>
        <v>0.5</v>
      </c>
      <c r="AO6" s="12">
        <f>1/2</f>
        <v>0.5</v>
      </c>
    </row>
    <row r="7" spans="7:41" ht="12.75"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AK7">
        <v>3</v>
      </c>
      <c r="AL7" s="12">
        <v>0</v>
      </c>
      <c r="AM7" s="12">
        <v>0</v>
      </c>
      <c r="AN7" s="12">
        <v>0</v>
      </c>
      <c r="AO7" s="12">
        <v>1</v>
      </c>
    </row>
    <row r="8" spans="7:19" ht="12.75">
      <c r="G8" s="2"/>
      <c r="H8" s="2" t="s">
        <v>0</v>
      </c>
      <c r="I8" s="2">
        <v>0</v>
      </c>
      <c r="J8" s="2">
        <v>1</v>
      </c>
      <c r="K8" s="2">
        <v>2</v>
      </c>
      <c r="L8" s="2">
        <v>3</v>
      </c>
      <c r="M8" s="2"/>
      <c r="N8" s="2"/>
      <c r="O8" s="2" t="s">
        <v>0</v>
      </c>
      <c r="P8" s="2">
        <v>0</v>
      </c>
      <c r="Q8" s="2">
        <v>1</v>
      </c>
      <c r="R8" s="2">
        <v>2</v>
      </c>
      <c r="S8" s="2">
        <v>3</v>
      </c>
    </row>
    <row r="9" spans="7:41" ht="12.75">
      <c r="G9" s="2" t="s">
        <v>2</v>
      </c>
      <c r="H9" s="2">
        <v>1</v>
      </c>
      <c r="I9" s="1">
        <v>0</v>
      </c>
      <c r="J9" s="1">
        <f>3/4</f>
        <v>0.75</v>
      </c>
      <c r="K9" s="1">
        <f>1/8</f>
        <v>0.125</v>
      </c>
      <c r="L9" s="1">
        <f>1/8</f>
        <v>0.125</v>
      </c>
      <c r="M9" s="2"/>
      <c r="N9" s="2" t="s">
        <v>2</v>
      </c>
      <c r="O9" s="2">
        <v>1</v>
      </c>
      <c r="P9" s="1">
        <v>0</v>
      </c>
      <c r="Q9" s="1">
        <v>4</v>
      </c>
      <c r="R9" s="1">
        <v>4</v>
      </c>
      <c r="S9" s="1">
        <v>12</v>
      </c>
      <c r="AJ9" t="s">
        <v>41</v>
      </c>
      <c r="AL9">
        <v>0</v>
      </c>
      <c r="AM9">
        <v>1</v>
      </c>
      <c r="AN9">
        <v>2</v>
      </c>
      <c r="AO9">
        <v>3</v>
      </c>
    </row>
    <row r="10" spans="7:41" ht="12.75">
      <c r="G10" s="2"/>
      <c r="H10" s="2">
        <v>2</v>
      </c>
      <c r="I10" s="1">
        <v>0</v>
      </c>
      <c r="J10" s="1">
        <v>1</v>
      </c>
      <c r="K10" s="1">
        <v>0</v>
      </c>
      <c r="L10" s="1">
        <v>0</v>
      </c>
      <c r="M10" s="2"/>
      <c r="N10" s="2"/>
      <c r="O10" s="2">
        <v>2</v>
      </c>
      <c r="P10" s="1">
        <v>0</v>
      </c>
      <c r="Q10" s="1">
        <v>5</v>
      </c>
      <c r="R10" s="1">
        <v>0</v>
      </c>
      <c r="S10" s="1">
        <v>0</v>
      </c>
      <c r="AJ10" t="s">
        <v>39</v>
      </c>
      <c r="AK10">
        <v>0</v>
      </c>
      <c r="AL10" s="12">
        <v>0</v>
      </c>
      <c r="AM10" s="12">
        <v>1</v>
      </c>
      <c r="AN10" s="12">
        <v>0</v>
      </c>
      <c r="AO10" s="12">
        <v>0</v>
      </c>
    </row>
    <row r="11" spans="1:41" ht="12.75">
      <c r="A11" t="s">
        <v>28</v>
      </c>
      <c r="G11" s="2"/>
      <c r="H11" s="2">
        <v>3</v>
      </c>
      <c r="I11" s="1">
        <v>1</v>
      </c>
      <c r="J11" s="1">
        <v>0</v>
      </c>
      <c r="K11" s="1">
        <v>0</v>
      </c>
      <c r="L11" s="1">
        <v>0</v>
      </c>
      <c r="M11" s="2"/>
      <c r="N11" s="2"/>
      <c r="O11" s="2">
        <v>3</v>
      </c>
      <c r="P11" s="1">
        <v>5</v>
      </c>
      <c r="Q11" s="1">
        <v>0</v>
      </c>
      <c r="R11" s="1">
        <v>0</v>
      </c>
      <c r="S11" s="1">
        <v>0</v>
      </c>
      <c r="AJ11" t="s">
        <v>42</v>
      </c>
      <c r="AK11">
        <v>1</v>
      </c>
      <c r="AL11" s="12">
        <v>0</v>
      </c>
      <c r="AM11" s="12">
        <v>1</v>
      </c>
      <c r="AN11" s="12">
        <v>0</v>
      </c>
      <c r="AO11" s="12">
        <v>0</v>
      </c>
    </row>
    <row r="12" spans="1:41" ht="12.75">
      <c r="A12" t="s">
        <v>29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AK12">
        <v>2</v>
      </c>
      <c r="AL12" s="12">
        <v>0</v>
      </c>
      <c r="AM12" s="12">
        <v>1</v>
      </c>
      <c r="AN12" s="12">
        <v>0</v>
      </c>
      <c r="AO12" s="12">
        <v>0</v>
      </c>
    </row>
    <row r="13" spans="7:41" ht="12.75"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t="s">
        <v>31</v>
      </c>
      <c r="W13" t="s">
        <v>32</v>
      </c>
      <c r="AK13">
        <v>3</v>
      </c>
      <c r="AL13" s="12">
        <v>0</v>
      </c>
      <c r="AM13" s="12">
        <v>1</v>
      </c>
      <c r="AN13" s="12">
        <v>0</v>
      </c>
      <c r="AO13" s="12">
        <v>0</v>
      </c>
    </row>
    <row r="14" spans="2:19" ht="12.75">
      <c r="B14" t="s">
        <v>3</v>
      </c>
      <c r="C14">
        <v>0.14</v>
      </c>
      <c r="G14" s="2"/>
      <c r="H14" s="2" t="s">
        <v>0</v>
      </c>
      <c r="I14" s="2">
        <v>0</v>
      </c>
      <c r="J14" s="2">
        <v>1</v>
      </c>
      <c r="K14" s="2">
        <v>2</v>
      </c>
      <c r="L14" s="2">
        <v>3</v>
      </c>
      <c r="M14" s="2"/>
      <c r="N14" s="2"/>
      <c r="O14" s="2" t="s">
        <v>0</v>
      </c>
      <c r="P14" s="2">
        <v>0</v>
      </c>
      <c r="Q14" s="2">
        <v>1</v>
      </c>
      <c r="R14" s="2">
        <v>2</v>
      </c>
      <c r="S14" s="2">
        <v>3</v>
      </c>
    </row>
    <row r="15" spans="7:41" ht="12.75">
      <c r="G15" s="2" t="s">
        <v>4</v>
      </c>
      <c r="H15" s="2">
        <v>1</v>
      </c>
      <c r="I15" s="1">
        <v>0</v>
      </c>
      <c r="J15" s="1">
        <v>0</v>
      </c>
      <c r="K15" s="1">
        <f>1/2</f>
        <v>0.5</v>
      </c>
      <c r="L15" s="1">
        <f>1/2</f>
        <v>0.5</v>
      </c>
      <c r="M15" s="2"/>
      <c r="N15" s="2" t="s">
        <v>4</v>
      </c>
      <c r="O15" s="2">
        <v>1</v>
      </c>
      <c r="P15" s="1">
        <v>0</v>
      </c>
      <c r="Q15" s="1">
        <v>0</v>
      </c>
      <c r="R15" s="1">
        <v>5</v>
      </c>
      <c r="S15" s="1">
        <v>6</v>
      </c>
      <c r="U15" t="s">
        <v>34</v>
      </c>
      <c r="V15" s="1">
        <v>0.87</v>
      </c>
      <c r="AJ15" t="s">
        <v>43</v>
      </c>
      <c r="AL15">
        <v>0</v>
      </c>
      <c r="AM15">
        <v>1</v>
      </c>
      <c r="AN15">
        <v>2</v>
      </c>
      <c r="AO15">
        <v>3</v>
      </c>
    </row>
    <row r="16" spans="7:41" ht="12.75">
      <c r="G16" s="2"/>
      <c r="H16" s="2">
        <v>2</v>
      </c>
      <c r="I16" s="1">
        <v>0</v>
      </c>
      <c r="J16" s="1">
        <v>1</v>
      </c>
      <c r="K16" s="1">
        <v>0</v>
      </c>
      <c r="L16" s="1">
        <v>0</v>
      </c>
      <c r="M16" s="2"/>
      <c r="N16" s="2"/>
      <c r="O16" s="2">
        <v>2</v>
      </c>
      <c r="P16" s="1">
        <v>0</v>
      </c>
      <c r="Q16" s="1">
        <v>2</v>
      </c>
      <c r="R16" s="1">
        <v>0</v>
      </c>
      <c r="S16" s="1">
        <v>0</v>
      </c>
      <c r="AJ16" t="s">
        <v>39</v>
      </c>
      <c r="AK16">
        <v>0</v>
      </c>
      <c r="AL16" s="12">
        <v>1</v>
      </c>
      <c r="AM16" s="12">
        <v>0</v>
      </c>
      <c r="AN16" s="12">
        <v>0</v>
      </c>
      <c r="AO16" s="12">
        <v>0</v>
      </c>
    </row>
    <row r="17" spans="1:41" ht="12.75">
      <c r="A17" t="s">
        <v>5</v>
      </c>
      <c r="C17" t="s">
        <v>6</v>
      </c>
      <c r="D17" t="s">
        <v>7</v>
      </c>
      <c r="E17" s="1" t="s">
        <v>8</v>
      </c>
      <c r="G17" s="2"/>
      <c r="H17" s="2">
        <v>3</v>
      </c>
      <c r="I17" s="1">
        <v>1</v>
      </c>
      <c r="J17" s="1">
        <v>0</v>
      </c>
      <c r="K17" s="1">
        <v>0</v>
      </c>
      <c r="L17" s="1">
        <v>0</v>
      </c>
      <c r="M17" s="2"/>
      <c r="N17" s="2"/>
      <c r="O17" s="2">
        <v>3</v>
      </c>
      <c r="P17" s="1">
        <v>5</v>
      </c>
      <c r="Q17" s="1">
        <v>0</v>
      </c>
      <c r="R17" s="1">
        <v>0</v>
      </c>
      <c r="S17" s="1">
        <v>0</v>
      </c>
      <c r="U17" t="s">
        <v>37</v>
      </c>
      <c r="V17" t="s">
        <v>30</v>
      </c>
      <c r="W17" t="s">
        <v>33</v>
      </c>
      <c r="AJ17" t="s">
        <v>44</v>
      </c>
      <c r="AK17">
        <v>1</v>
      </c>
      <c r="AL17" s="12">
        <v>1</v>
      </c>
      <c r="AM17" s="12">
        <v>0</v>
      </c>
      <c r="AN17" s="12">
        <v>0</v>
      </c>
      <c r="AO17" s="12">
        <v>0</v>
      </c>
    </row>
    <row r="18" spans="1:41" ht="12.75">
      <c r="A18" t="s">
        <v>9</v>
      </c>
      <c r="B18">
        <v>0</v>
      </c>
      <c r="C18">
        <v>0</v>
      </c>
      <c r="D18">
        <v>4000</v>
      </c>
      <c r="E18" s="1">
        <v>6000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V18">
        <v>0</v>
      </c>
      <c r="W18">
        <f>EXP(-1*$C$14*V18)</f>
        <v>1</v>
      </c>
      <c r="AK18">
        <v>2</v>
      </c>
      <c r="AL18" s="12">
        <v>1</v>
      </c>
      <c r="AM18" s="12">
        <v>0</v>
      </c>
      <c r="AN18" s="12">
        <v>0</v>
      </c>
      <c r="AO18" s="12">
        <v>0</v>
      </c>
    </row>
    <row r="19" spans="2:41" ht="12.75">
      <c r="B19">
        <v>1</v>
      </c>
      <c r="C19">
        <v>1000</v>
      </c>
      <c r="D19">
        <v>4000</v>
      </c>
      <c r="E19" s="1">
        <v>6000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>
        <f>$V$15^V19</f>
        <v>0.87</v>
      </c>
      <c r="V19">
        <v>1</v>
      </c>
      <c r="W19">
        <f aca="true" t="shared" si="0" ref="W19:W82">EXP(-1*$C$14*V19)</f>
        <v>0.8693582353988059</v>
      </c>
      <c r="AK19">
        <v>3</v>
      </c>
      <c r="AL19" s="12">
        <v>1</v>
      </c>
      <c r="AM19" s="12">
        <v>0</v>
      </c>
      <c r="AN19" s="12">
        <v>0</v>
      </c>
      <c r="AO19" s="12">
        <v>0</v>
      </c>
    </row>
    <row r="20" spans="2:23" ht="12.75">
      <c r="B20">
        <v>2</v>
      </c>
      <c r="C20">
        <v>3000</v>
      </c>
      <c r="D20">
        <v>4000</v>
      </c>
      <c r="E20" s="1">
        <v>6000</v>
      </c>
      <c r="G20" s="2"/>
      <c r="H20" s="2" t="s">
        <v>0</v>
      </c>
      <c r="I20" s="2">
        <v>0</v>
      </c>
      <c r="J20" s="2">
        <v>1</v>
      </c>
      <c r="K20" s="2">
        <v>2</v>
      </c>
      <c r="L20" s="2">
        <v>3</v>
      </c>
      <c r="M20" s="2"/>
      <c r="N20" s="2"/>
      <c r="O20" s="2" t="s">
        <v>0</v>
      </c>
      <c r="P20" s="2">
        <v>0</v>
      </c>
      <c r="Q20" s="2">
        <v>1</v>
      </c>
      <c r="R20" s="2">
        <v>2</v>
      </c>
      <c r="S20" s="2">
        <v>3</v>
      </c>
      <c r="U20">
        <f aca="true" t="shared" si="1" ref="U20:U83">$V$15^V20</f>
        <v>0.7569</v>
      </c>
      <c r="V20">
        <v>2</v>
      </c>
      <c r="W20">
        <f t="shared" si="0"/>
        <v>0.7557837414557255</v>
      </c>
    </row>
    <row r="21" spans="2:23" ht="12.75">
      <c r="B21">
        <v>3</v>
      </c>
      <c r="C21">
        <v>1000000</v>
      </c>
      <c r="D21">
        <v>1000000</v>
      </c>
      <c r="E21" s="1">
        <v>6000</v>
      </c>
      <c r="G21" s="2" t="s">
        <v>10</v>
      </c>
      <c r="H21" s="2">
        <v>1</v>
      </c>
      <c r="I21" s="1">
        <v>0</v>
      </c>
      <c r="J21" s="1">
        <v>0</v>
      </c>
      <c r="K21" s="1">
        <v>0</v>
      </c>
      <c r="L21" s="1">
        <v>1</v>
      </c>
      <c r="M21" s="2"/>
      <c r="N21" s="2" t="s">
        <v>10</v>
      </c>
      <c r="O21" s="2">
        <v>1</v>
      </c>
      <c r="P21" s="1">
        <v>0</v>
      </c>
      <c r="Q21" s="1">
        <v>0</v>
      </c>
      <c r="R21" s="1">
        <v>0</v>
      </c>
      <c r="S21" s="1">
        <v>100</v>
      </c>
      <c r="U21">
        <f t="shared" si="1"/>
        <v>0.6585030000000001</v>
      </c>
      <c r="V21">
        <v>3</v>
      </c>
      <c r="W21">
        <f t="shared" si="0"/>
        <v>0.6570468198150567</v>
      </c>
    </row>
    <row r="22" spans="7:23" ht="12.75">
      <c r="G22" s="2"/>
      <c r="H22" s="2">
        <v>2</v>
      </c>
      <c r="I22" s="1">
        <v>0</v>
      </c>
      <c r="J22" s="1">
        <v>1</v>
      </c>
      <c r="K22" s="1">
        <v>0</v>
      </c>
      <c r="L22" s="1">
        <v>0</v>
      </c>
      <c r="M22" s="2"/>
      <c r="N22" s="2"/>
      <c r="O22" s="2">
        <v>2</v>
      </c>
      <c r="P22" s="1">
        <v>0</v>
      </c>
      <c r="Q22" s="1">
        <v>15</v>
      </c>
      <c r="R22" s="1">
        <v>0</v>
      </c>
      <c r="S22" s="1">
        <v>0</v>
      </c>
      <c r="U22">
        <f t="shared" si="1"/>
        <v>0.5728976100000001</v>
      </c>
      <c r="V22">
        <v>4</v>
      </c>
      <c r="W22">
        <f t="shared" si="0"/>
        <v>0.5712090638488149</v>
      </c>
    </row>
    <row r="23" spans="7:23" ht="12.75">
      <c r="G23" s="2"/>
      <c r="H23" s="2">
        <v>3</v>
      </c>
      <c r="I23" s="1">
        <v>1</v>
      </c>
      <c r="J23" s="1">
        <v>0</v>
      </c>
      <c r="K23" s="1">
        <v>0</v>
      </c>
      <c r="L23" s="1">
        <v>0</v>
      </c>
      <c r="M23" s="2"/>
      <c r="N23" s="2"/>
      <c r="O23" s="2">
        <v>3</v>
      </c>
      <c r="P23" s="1">
        <v>5</v>
      </c>
      <c r="Q23" s="1">
        <v>0</v>
      </c>
      <c r="R23" s="1">
        <v>0</v>
      </c>
      <c r="S23" s="1">
        <v>0</v>
      </c>
      <c r="U23">
        <f t="shared" si="1"/>
        <v>0.49842092070000005</v>
      </c>
      <c r="V23">
        <v>5</v>
      </c>
      <c r="W23">
        <f t="shared" si="0"/>
        <v>0.49658530379140947</v>
      </c>
    </row>
    <row r="24" spans="1:23" ht="12.75">
      <c r="A24" t="s">
        <v>36</v>
      </c>
      <c r="Q24" s="2"/>
      <c r="U24">
        <f t="shared" si="1"/>
        <v>0.43362620100900007</v>
      </c>
      <c r="V24">
        <v>6</v>
      </c>
      <c r="W24">
        <f t="shared" si="0"/>
        <v>0.4317105234290797</v>
      </c>
    </row>
    <row r="25" spans="1:23" ht="35.25" customHeight="1">
      <c r="A25" t="s">
        <v>11</v>
      </c>
      <c r="B25" s="3" t="s">
        <v>12</v>
      </c>
      <c r="C25" s="3" t="s">
        <v>13</v>
      </c>
      <c r="D25" s="3" t="s">
        <v>14</v>
      </c>
      <c r="E25" s="4" t="s">
        <v>15</v>
      </c>
      <c r="F25" s="3" t="s">
        <v>16</v>
      </c>
      <c r="G25" s="3" t="s">
        <v>17</v>
      </c>
      <c r="H25" s="3" t="s">
        <v>18</v>
      </c>
      <c r="I25" s="4" t="s">
        <v>19</v>
      </c>
      <c r="J25" s="3" t="s">
        <v>20</v>
      </c>
      <c r="K25" s="3" t="s">
        <v>21</v>
      </c>
      <c r="L25" s="3" t="s">
        <v>22</v>
      </c>
      <c r="M25" s="4" t="s">
        <v>23</v>
      </c>
      <c r="N25" s="3" t="s">
        <v>24</v>
      </c>
      <c r="O25" s="3" t="s">
        <v>25</v>
      </c>
      <c r="P25" s="3" t="s">
        <v>26</v>
      </c>
      <c r="Q25" s="4" t="s">
        <v>27</v>
      </c>
      <c r="U25">
        <f t="shared" si="1"/>
        <v>0.3772547948778301</v>
      </c>
      <c r="V25">
        <v>7</v>
      </c>
      <c r="W25">
        <f t="shared" si="0"/>
        <v>0.3753110988513995</v>
      </c>
    </row>
    <row r="26" spans="1:23" ht="12.75">
      <c r="A26">
        <v>0</v>
      </c>
      <c r="E26" s="1">
        <v>0</v>
      </c>
      <c r="I26" s="1">
        <v>0</v>
      </c>
      <c r="M26" s="1">
        <v>0</v>
      </c>
      <c r="Q26" s="1">
        <v>0</v>
      </c>
      <c r="U26">
        <f t="shared" si="1"/>
        <v>0.32821167154371217</v>
      </c>
      <c r="V26">
        <v>8</v>
      </c>
      <c r="W26">
        <f t="shared" si="0"/>
        <v>0.32627979462303947</v>
      </c>
    </row>
    <row r="27" spans="1:44" ht="12.75">
      <c r="A27">
        <v>1</v>
      </c>
      <c r="B27">
        <f aca="true" t="shared" si="2" ref="B27:B78">$C$18+EXP(-1*$C$14*$P$4)*(E26*$I$4)+EXP(-1*$C$14*$Q$4)*(I26*$J$4)+EXP(-1*$C$14*$R$4)*(M26*$K$4)+EXP(-1*$C$14*$S$4)*(Q26*$L$4)</f>
        <v>0</v>
      </c>
      <c r="C27">
        <f aca="true" t="shared" si="3" ref="C27:C78">$D$18+EXP(-1*$C$14*$P$5)*(E26*$I$5)+EXP(-1*$C$14*$Q$5)*(I26*$J$5)+EXP(-1*$C$14*$R$5)*(M26*$K$5)+EXP(-1*$C$14*$S$5)*(Q26*$L$5)</f>
        <v>4000</v>
      </c>
      <c r="D27">
        <f aca="true" t="shared" si="4" ref="D27:D78">$E$18+EXP(-1*$C$14*$P$6)*(E26*$I$6)+EXP(-1*$C$14*$Q$6)*(I26*$J$6)+EXP(-1*$C$14*$R$6)*(M26*$K$6)+EXP(-1*$C$14*$S$6)*(Q26*$L$6)</f>
        <v>6000</v>
      </c>
      <c r="E27" s="1">
        <f>MIN(B27:D27)</f>
        <v>0</v>
      </c>
      <c r="F27">
        <f>$C$19+EXP(-1*$C$14*$P$9)*(E26*$I$9)+EXP(-1*$C$14*$Q$9)*(I26*$J$9)+EXP(-1*$C$14*$R$9)*(M26*$K$9)+EXP(-1*$C$14*$S$9)*(Q26*$L$9)</f>
        <v>1000</v>
      </c>
      <c r="G27">
        <f>$D$19+EXP(-1*$C$14*$P$10)*(E26*$I$10)+EXP(-1*$C$14*$Q$10)*(I26*$J$10)+EXP(-1*$C$14*$R$10)*(M26*$K$10)+EXP(-1*$C$14*$S$10)*(Q26*$L$10)</f>
        <v>4000</v>
      </c>
      <c r="H27">
        <f>$E$19+EXP(-1*$C$14*$P$11)*(E26*$I$11)+EXP(-1*$C$14*$Q$11)*(I26*$J$11)+EXP(-1*$C$14*$R$11)*(M26*$K$11)+EXP(-1*$C$14*$S$11)*(Q26*$L$11)</f>
        <v>6000</v>
      </c>
      <c r="I27" s="1">
        <f>MIN(F27:H27)</f>
        <v>1000</v>
      </c>
      <c r="J27">
        <f>$C$20+EXP(-1*$C$14*$P$15)*(E26*$I$15)+EXP(-1*$C$14*$Q$15)*(I26*$J$15)+EXP(-1*$C$14*$R$15)*(M26*$K$15)+EXP(-1*$C$14*$S$15)*(Q26*$L$15)</f>
        <v>3000</v>
      </c>
      <c r="K27">
        <f>$D$20+EXP(-1*$C$14*$P$16)*(E26*$I$16)+EXP(-1*$C$14*$Q$16)*(I26*$J$16)+EXP(-1*$C$14*$R$16)*(M26*$K$16)+EXP(-1*$C$14*$S$16)*(Q26*$L$16)</f>
        <v>4000</v>
      </c>
      <c r="L27">
        <f>$E$20+EXP(-1*$C$14*$P$17)*(E26*$I$17)+EXP(-1*$C$14*$Q$17)*(I26*$J$17)+EXP(-1*$C$14*$R$17)*(M26*$K$17)+EXP(-1*$C$14*$S$17)*(Q26*$L$17)</f>
        <v>6000</v>
      </c>
      <c r="M27" s="1">
        <f>MIN(J27:L27)</f>
        <v>3000</v>
      </c>
      <c r="N27">
        <f>$C$21+EXP(-1*$C$14*$P$21)*(E26*$I$21)+EXP(-1*$C$14*$Q$21)*(I26*$J$21)+EXP(-1*$C$14*$R$21)*(M26*$K$21)+EXP(-1*$C$14*$S$21)*(Q26*$L$21)</f>
        <v>1000000</v>
      </c>
      <c r="O27">
        <f>$D$21+EXP(-1*$C$14*$P$22)*(E26*$I$22)+EXP(-1*$C$14*$Q$22)*(I26*$J$22)+EXP(-1*$C$14*$R$22)*(M26*$K$22)+EXP(-1*$C$14*$S$22)*(Q26*$L$22)</f>
        <v>1000000</v>
      </c>
      <c r="P27">
        <f>$E$21+EXP(-1*$C$14*$P$23)*(E26*$I$23)+EXP(-1*$C$14*$Q$23)*(I26*$J$23)+EXP(-1*$C$14*$R$23)*(M26*$K$23)+EXP(-1*$C$14*$S$23)*(Q26*$L$23)</f>
        <v>6000</v>
      </c>
      <c r="Q27" s="1">
        <f>MIN(N27:P27)</f>
        <v>6000</v>
      </c>
      <c r="U27">
        <f t="shared" si="1"/>
        <v>0.2855441542430296</v>
      </c>
      <c r="V27">
        <v>9</v>
      </c>
      <c r="W27">
        <f t="shared" si="0"/>
        <v>0.2836540264997703</v>
      </c>
      <c r="AL27" s="14"/>
      <c r="AM27" s="14"/>
      <c r="AN27" s="14"/>
      <c r="AO27" s="14"/>
      <c r="AP27" s="14"/>
      <c r="AQ27" s="14"/>
      <c r="AR27" s="14"/>
    </row>
    <row r="28" spans="1:44" ht="12.75">
      <c r="A28">
        <v>2</v>
      </c>
      <c r="B28">
        <f t="shared" si="2"/>
        <v>691.2079589676803</v>
      </c>
      <c r="C28">
        <f t="shared" si="3"/>
        <v>4571.209063848815</v>
      </c>
      <c r="D28">
        <f t="shared" si="4"/>
        <v>6000</v>
      </c>
      <c r="E28" s="1">
        <f aca="true" t="shared" si="5" ref="E28:E78">MIN(B28:D28)</f>
        <v>691.2079589676803</v>
      </c>
      <c r="F28">
        <f aca="true" t="shared" si="6" ref="F28:F78">$C$19+EXP(-1*$C$14*$P$9)*(E27*$I$9)+EXP(-1*$C$14*$Q$9)*(I27*$J$9)+EXP(-1*$C$14*$R$9)*(M27*$K$9)+EXP(-1*$C$14*$S$9)*(Q27*$L$9)</f>
        <v>1782.390678859474</v>
      </c>
      <c r="G28">
        <f aca="true" t="shared" si="7" ref="G28:G78">$D$19+EXP(-1*$C$14*$P$10)*(E27*$I$10)+EXP(-1*$C$14*$Q$10)*(I27*$J$10)+EXP(-1*$C$14*$R$10)*(M27*$K$10)+EXP(-1*$C$14*$S$10)*(Q27*$L$10)</f>
        <v>4496.585303791409</v>
      </c>
      <c r="H28">
        <f aca="true" t="shared" si="8" ref="H28:H78">$E$19+EXP(-1*$C$14*$P$11)*(E27*$I$11)+EXP(-1*$C$14*$Q$11)*(I27*$J$11)+EXP(-1*$C$14*$R$11)*(M27*$K$11)+EXP(-1*$C$14*$S$11)*(Q27*$L$11)</f>
        <v>6000</v>
      </c>
      <c r="I28" s="1">
        <f aca="true" t="shared" si="9" ref="I28:I78">MIN(F28:H28)</f>
        <v>1782.390678859474</v>
      </c>
      <c r="J28">
        <f aca="true" t="shared" si="10" ref="J28:J78">$C$20+EXP(-1*$C$14*$P$15)*(E27*$I$15)+EXP(-1*$C$14*$Q$15)*(I27*$J$15)+EXP(-1*$C$14*$R$15)*(M27*$K$15)+EXP(-1*$C$14*$S$15)*(Q27*$L$15)</f>
        <v>5040.009525974353</v>
      </c>
      <c r="K28">
        <f aca="true" t="shared" si="11" ref="K28:K78">$D$20+EXP(-1*$C$14*$P$16)*(E27*$I$16)+EXP(-1*$C$14*$Q$16)*(I27*$J$16)+EXP(-1*$C$14*$R$16)*(M27*$K$16)+EXP(-1*$C$14*$S$16)*(Q27*$L$16)</f>
        <v>4755.783741455725</v>
      </c>
      <c r="L28">
        <f aca="true" t="shared" si="12" ref="L28:L78">$E$20+EXP(-1*$C$14*$P$17)*(E27*$I$17)+EXP(-1*$C$14*$Q$17)*(I27*$J$17)+EXP(-1*$C$14*$R$17)*(M27*$K$17)+EXP(-1*$C$14*$S$17)*(Q27*$L$17)</f>
        <v>6000</v>
      </c>
      <c r="M28" s="1">
        <f aca="true" t="shared" si="13" ref="M28:M78">MIN(J28:L28)</f>
        <v>4755.783741455725</v>
      </c>
      <c r="N28">
        <f aca="true" t="shared" si="14" ref="N28:N78">$C$21+EXP(-1*$C$14*$P$21)*(E27*$I$21)+EXP(-1*$C$14*$Q$21)*(I27*$J$21)+EXP(-1*$C$14*$R$21)*(M27*$K$21)+EXP(-1*$C$14*$S$21)*(Q27*$L$21)</f>
        <v>1000000.0049891723</v>
      </c>
      <c r="O28">
        <f aca="true" t="shared" si="15" ref="O28:O78">$D$21+EXP(-1*$C$14*$P$22)*(E27*$I$22)+EXP(-1*$C$14*$Q$22)*(I27*$J$22)+EXP(-1*$C$14*$R$22)*(M27*$K$22)+EXP(-1*$C$14*$S$22)*(Q27*$L$22)</f>
        <v>1000122.456428253</v>
      </c>
      <c r="P28">
        <f aca="true" t="shared" si="16" ref="P28:P78">$E$21+EXP(-1*$C$14*$P$23)*(E27*$I$23)+EXP(-1*$C$14*$Q$23)*(I27*$J$23)+EXP(-1*$C$14*$R$23)*(M27*$K$23)+EXP(-1*$C$14*$S$23)*(Q27*$L$23)</f>
        <v>6000</v>
      </c>
      <c r="Q28" s="1">
        <f aca="true" t="shared" si="17" ref="Q28:Q78">MIN(N28:P28)</f>
        <v>6000</v>
      </c>
      <c r="U28">
        <f t="shared" si="1"/>
        <v>0.24842341419143574</v>
      </c>
      <c r="V28">
        <v>10</v>
      </c>
      <c r="W28">
        <f t="shared" si="0"/>
        <v>0.24659696394160643</v>
      </c>
      <c r="AJ28" s="21" t="s">
        <v>48</v>
      </c>
      <c r="AL28" s="14"/>
      <c r="AM28" s="20" t="s">
        <v>45</v>
      </c>
      <c r="AN28" s="20"/>
      <c r="AO28" s="14"/>
      <c r="AP28" s="14"/>
      <c r="AQ28" s="14"/>
      <c r="AR28" s="14"/>
    </row>
    <row r="29" spans="1:44" ht="13.5" thickBot="1">
      <c r="A29">
        <v>3</v>
      </c>
      <c r="B29">
        <f t="shared" si="2"/>
        <v>1182.202173274994</v>
      </c>
      <c r="C29">
        <f t="shared" si="3"/>
        <v>5018.117711084174</v>
      </c>
      <c r="D29">
        <f t="shared" si="4"/>
        <v>6343.243714287006</v>
      </c>
      <c r="E29" s="1">
        <f t="shared" si="5"/>
        <v>1182.202173274994</v>
      </c>
      <c r="F29">
        <f t="shared" si="6"/>
        <v>2242.9371126957303</v>
      </c>
      <c r="G29">
        <f t="shared" si="7"/>
        <v>4885.109016736408</v>
      </c>
      <c r="H29">
        <f t="shared" si="8"/>
        <v>6343.243714287006</v>
      </c>
      <c r="I29" s="1">
        <f t="shared" si="9"/>
        <v>2242.9371126957303</v>
      </c>
      <c r="J29">
        <f t="shared" si="10"/>
        <v>5475.957727295758</v>
      </c>
      <c r="K29">
        <f t="shared" si="11"/>
        <v>5347.101896004224</v>
      </c>
      <c r="L29">
        <f t="shared" si="12"/>
        <v>6343.243714287006</v>
      </c>
      <c r="M29" s="1">
        <f t="shared" si="13"/>
        <v>5347.101896004224</v>
      </c>
      <c r="N29">
        <f t="shared" si="14"/>
        <v>1000000.0049891723</v>
      </c>
      <c r="O29">
        <f t="shared" si="15"/>
        <v>1000218.2651962845</v>
      </c>
      <c r="P29">
        <f t="shared" si="16"/>
        <v>6343.243714287006</v>
      </c>
      <c r="Q29" s="1">
        <f t="shared" si="17"/>
        <v>6343.243714287006</v>
      </c>
      <c r="U29">
        <f t="shared" si="1"/>
        <v>0.2161283703465491</v>
      </c>
      <c r="V29">
        <v>11</v>
      </c>
      <c r="W29">
        <f t="shared" si="0"/>
        <v>0.21438110142697794</v>
      </c>
      <c r="AL29" s="14"/>
      <c r="AM29" s="14" t="s">
        <v>9</v>
      </c>
      <c r="AN29" s="15">
        <v>0</v>
      </c>
      <c r="AO29" s="15">
        <v>1</v>
      </c>
      <c r="AP29" s="15">
        <v>2</v>
      </c>
      <c r="AQ29" s="15">
        <v>3</v>
      </c>
      <c r="AR29" s="14"/>
    </row>
    <row r="30" spans="1:44" ht="13.5" thickBot="1">
      <c r="A30">
        <v>4</v>
      </c>
      <c r="B30">
        <f t="shared" si="2"/>
        <v>1463.4752133897528</v>
      </c>
      <c r="C30">
        <f t="shared" si="3"/>
        <v>5281.186008414692</v>
      </c>
      <c r="D30">
        <f t="shared" si="4"/>
        <v>6587.0642253586275</v>
      </c>
      <c r="E30" s="1">
        <f t="shared" si="5"/>
        <v>1463.4752133897528</v>
      </c>
      <c r="F30">
        <f t="shared" si="6"/>
        <v>2490.4555838534516</v>
      </c>
      <c r="G30">
        <f t="shared" si="7"/>
        <v>5113.809607493036</v>
      </c>
      <c r="H30">
        <f t="shared" si="8"/>
        <v>6587.0642253586275</v>
      </c>
      <c r="I30" s="1">
        <f t="shared" si="9"/>
        <v>2490.4555838534516</v>
      </c>
      <c r="J30">
        <f t="shared" si="10"/>
        <v>5696.868641781971</v>
      </c>
      <c r="K30">
        <f t="shared" si="11"/>
        <v>5695.175402883081</v>
      </c>
      <c r="L30">
        <f t="shared" si="12"/>
        <v>6587.0642253586275</v>
      </c>
      <c r="M30" s="1">
        <f t="shared" si="13"/>
        <v>5695.175402883081</v>
      </c>
      <c r="N30">
        <f t="shared" si="14"/>
        <v>1000000.0052745893</v>
      </c>
      <c r="O30">
        <f t="shared" si="15"/>
        <v>1000274.6620676168</v>
      </c>
      <c r="P30">
        <f t="shared" si="16"/>
        <v>6587.0642253586275</v>
      </c>
      <c r="Q30" s="1">
        <f t="shared" si="17"/>
        <v>6587.0642253586275</v>
      </c>
      <c r="U30">
        <f t="shared" si="1"/>
        <v>0.18803168220149774</v>
      </c>
      <c r="V30">
        <v>12</v>
      </c>
      <c r="W30">
        <f t="shared" si="0"/>
        <v>0.18637397603940994</v>
      </c>
      <c r="AL30" s="14"/>
      <c r="AM30" s="15">
        <v>0</v>
      </c>
      <c r="AN30" s="16">
        <v>0</v>
      </c>
      <c r="AO30" s="17">
        <v>3</v>
      </c>
      <c r="AP30" s="17">
        <v>7</v>
      </c>
      <c r="AQ30" s="17">
        <v>15</v>
      </c>
      <c r="AR30" s="14"/>
    </row>
    <row r="31" spans="1:44" ht="13.5" thickBot="1">
      <c r="A31">
        <v>5</v>
      </c>
      <c r="B31">
        <f t="shared" si="2"/>
        <v>1615.808362123736</v>
      </c>
      <c r="C31">
        <f t="shared" si="3"/>
        <v>5422.570802609984</v>
      </c>
      <c r="D31">
        <f t="shared" si="4"/>
        <v>6726.740283432348</v>
      </c>
      <c r="E31" s="1">
        <f t="shared" si="5"/>
        <v>1615.808362123736</v>
      </c>
      <c r="F31">
        <f t="shared" si="6"/>
        <v>2627.0272470128234</v>
      </c>
      <c r="G31">
        <f t="shared" si="7"/>
        <v>5236.7236426868785</v>
      </c>
      <c r="H31">
        <f t="shared" si="8"/>
        <v>6726.740283432348</v>
      </c>
      <c r="I31" s="1">
        <f t="shared" si="9"/>
        <v>2627.0272470128234</v>
      </c>
      <c r="J31">
        <f t="shared" si="10"/>
        <v>5835.9226760882975</v>
      </c>
      <c r="K31">
        <f t="shared" si="11"/>
        <v>5882.245839094065</v>
      </c>
      <c r="L31">
        <f t="shared" si="12"/>
        <v>6726.740283432348</v>
      </c>
      <c r="M31" s="1">
        <f t="shared" si="13"/>
        <v>5835.9226760882975</v>
      </c>
      <c r="N31">
        <f t="shared" si="14"/>
        <v>1000000.0054773331</v>
      </c>
      <c r="O31">
        <f t="shared" si="15"/>
        <v>1000304.9722955214</v>
      </c>
      <c r="P31">
        <f t="shared" si="16"/>
        <v>6726.740283432348</v>
      </c>
      <c r="Q31" s="1">
        <f t="shared" si="17"/>
        <v>6726.740283432348</v>
      </c>
      <c r="U31">
        <f t="shared" si="1"/>
        <v>0.163587563515303</v>
      </c>
      <c r="V31">
        <v>13</v>
      </c>
      <c r="W31">
        <f t="shared" si="0"/>
        <v>0.16202575093388072</v>
      </c>
      <c r="AL31" s="14"/>
      <c r="AM31" s="15">
        <v>1</v>
      </c>
      <c r="AN31" s="18">
        <v>0</v>
      </c>
      <c r="AO31" s="19">
        <v>4</v>
      </c>
      <c r="AP31" s="19">
        <v>4</v>
      </c>
      <c r="AQ31" s="19">
        <v>12</v>
      </c>
      <c r="AR31" s="14"/>
    </row>
    <row r="32" spans="1:44" ht="13.5" thickBot="1">
      <c r="A32">
        <v>6</v>
      </c>
      <c r="B32">
        <f t="shared" si="2"/>
        <v>1698.6961072694367</v>
      </c>
      <c r="C32">
        <f t="shared" si="3"/>
        <v>5500.581774471524</v>
      </c>
      <c r="D32">
        <f t="shared" si="4"/>
        <v>6802.386686373915</v>
      </c>
      <c r="E32" s="1">
        <f t="shared" si="5"/>
        <v>1698.6961072694367</v>
      </c>
      <c r="F32">
        <f t="shared" si="6"/>
        <v>2698.8389884674207</v>
      </c>
      <c r="G32">
        <f t="shared" si="7"/>
        <v>5304.543123526173</v>
      </c>
      <c r="H32">
        <f t="shared" si="8"/>
        <v>6802.386686373915</v>
      </c>
      <c r="I32" s="1">
        <f t="shared" si="9"/>
        <v>2698.8389884674207</v>
      </c>
      <c r="J32">
        <f t="shared" si="10"/>
        <v>5901.019001870269</v>
      </c>
      <c r="K32">
        <f t="shared" si="11"/>
        <v>5985.464481653486</v>
      </c>
      <c r="L32">
        <f t="shared" si="12"/>
        <v>6802.386686373915</v>
      </c>
      <c r="M32" s="1">
        <f t="shared" si="13"/>
        <v>5901.019001870269</v>
      </c>
      <c r="N32">
        <f t="shared" si="14"/>
        <v>1000000.0055934777</v>
      </c>
      <c r="O32">
        <f t="shared" si="15"/>
        <v>1000321.6963735925</v>
      </c>
      <c r="P32">
        <f t="shared" si="16"/>
        <v>6802.386686373915</v>
      </c>
      <c r="Q32" s="1">
        <f t="shared" si="17"/>
        <v>6802.386686373915</v>
      </c>
      <c r="U32">
        <f t="shared" si="1"/>
        <v>0.14232118025831364</v>
      </c>
      <c r="V32">
        <v>14</v>
      </c>
      <c r="W32">
        <f t="shared" si="0"/>
        <v>0.14085842092104497</v>
      </c>
      <c r="AL32" s="14"/>
      <c r="AM32" s="15">
        <v>2</v>
      </c>
      <c r="AN32" s="18">
        <v>0</v>
      </c>
      <c r="AO32" s="19">
        <v>0</v>
      </c>
      <c r="AP32" s="19">
        <v>5</v>
      </c>
      <c r="AQ32" s="19">
        <v>6</v>
      </c>
      <c r="AR32" s="14"/>
    </row>
    <row r="33" spans="1:44" ht="13.5" thickBot="1">
      <c r="A33">
        <v>7</v>
      </c>
      <c r="B33">
        <f t="shared" si="2"/>
        <v>1742.087746691222</v>
      </c>
      <c r="C33">
        <f t="shared" si="3"/>
        <v>5541.601292081158</v>
      </c>
      <c r="D33">
        <f t="shared" si="4"/>
        <v>6843.547522477678</v>
      </c>
      <c r="E33" s="1">
        <f t="shared" si="5"/>
        <v>1742.087746691222</v>
      </c>
      <c r="F33">
        <f t="shared" si="6"/>
        <v>2736.013893199548</v>
      </c>
      <c r="G33">
        <f t="shared" si="7"/>
        <v>5340.203778972194</v>
      </c>
      <c r="H33">
        <f t="shared" si="8"/>
        <v>6843.547522477678</v>
      </c>
      <c r="I33" s="1">
        <f t="shared" si="9"/>
        <v>2736.013893199548</v>
      </c>
      <c r="J33">
        <f t="shared" si="10"/>
        <v>5933.510615332057</v>
      </c>
      <c r="K33">
        <f t="shared" si="11"/>
        <v>6039.738628290493</v>
      </c>
      <c r="L33">
        <f t="shared" si="12"/>
        <v>6843.547522477678</v>
      </c>
      <c r="M33" s="1">
        <f t="shared" si="13"/>
        <v>5933.510615332057</v>
      </c>
      <c r="N33">
        <f t="shared" si="14"/>
        <v>1000000.0056563799</v>
      </c>
      <c r="O33">
        <f t="shared" si="15"/>
        <v>1000330.4901829576</v>
      </c>
      <c r="P33">
        <f t="shared" si="16"/>
        <v>6843.547522477678</v>
      </c>
      <c r="Q33" s="1">
        <f t="shared" si="17"/>
        <v>6843.547522477678</v>
      </c>
      <c r="U33">
        <f t="shared" si="1"/>
        <v>0.12381942682473288</v>
      </c>
      <c r="V33">
        <v>15</v>
      </c>
      <c r="W33">
        <f t="shared" si="0"/>
        <v>0.1224564282529819</v>
      </c>
      <c r="AL33" s="14"/>
      <c r="AM33" s="15">
        <v>3</v>
      </c>
      <c r="AN33" s="18">
        <v>0</v>
      </c>
      <c r="AO33" s="19">
        <v>0</v>
      </c>
      <c r="AP33" s="19">
        <v>0</v>
      </c>
      <c r="AQ33" s="19">
        <v>100</v>
      </c>
      <c r="AR33" s="14"/>
    </row>
    <row r="34" spans="1:44" ht="12.75">
      <c r="A34">
        <v>8</v>
      </c>
      <c r="B34">
        <f t="shared" si="2"/>
        <v>1764.5373725138084</v>
      </c>
      <c r="C34">
        <f t="shared" si="3"/>
        <v>5562.835934611865</v>
      </c>
      <c r="D34">
        <f t="shared" si="4"/>
        <v>6865.095172921952</v>
      </c>
      <c r="E34" s="1">
        <f t="shared" si="5"/>
        <v>1764.5373725138084</v>
      </c>
      <c r="F34">
        <f t="shared" si="6"/>
        <v>2755.2187266963547</v>
      </c>
      <c r="G34">
        <f t="shared" si="7"/>
        <v>5358.664290332014</v>
      </c>
      <c r="H34">
        <f t="shared" si="8"/>
        <v>6865.095172921952</v>
      </c>
      <c r="I34" s="1">
        <f t="shared" si="9"/>
        <v>2755.2187266963547</v>
      </c>
      <c r="J34">
        <f t="shared" si="10"/>
        <v>5950.462827252421</v>
      </c>
      <c r="K34">
        <f t="shared" si="11"/>
        <v>6067.8348168772</v>
      </c>
      <c r="L34">
        <f t="shared" si="12"/>
        <v>6865.095172921952</v>
      </c>
      <c r="M34" s="1">
        <f t="shared" si="13"/>
        <v>5950.462827252421</v>
      </c>
      <c r="N34">
        <f t="shared" si="14"/>
        <v>1000000.0056906063</v>
      </c>
      <c r="O34">
        <f t="shared" si="15"/>
        <v>1000335.0424890118</v>
      </c>
      <c r="P34">
        <f t="shared" si="16"/>
        <v>6865.095172921952</v>
      </c>
      <c r="Q34" s="1">
        <f t="shared" si="17"/>
        <v>6865.095172921952</v>
      </c>
      <c r="U34">
        <f t="shared" si="1"/>
        <v>0.10772290133751761</v>
      </c>
      <c r="V34">
        <v>16</v>
      </c>
      <c r="W34">
        <f t="shared" si="0"/>
        <v>0.1064585043792528</v>
      </c>
      <c r="AL34" s="14"/>
      <c r="AM34" s="14"/>
      <c r="AN34" s="14"/>
      <c r="AO34" s="14"/>
      <c r="AP34" s="14"/>
      <c r="AQ34" s="14"/>
      <c r="AR34" s="14"/>
    </row>
    <row r="35" spans="1:44" ht="12.75">
      <c r="A35">
        <v>9</v>
      </c>
      <c r="B35">
        <f t="shared" si="2"/>
        <v>1776.141100540846</v>
      </c>
      <c r="C35">
        <f t="shared" si="3"/>
        <v>5573.805909574949</v>
      </c>
      <c r="D35">
        <f t="shared" si="4"/>
        <v>6876.243327181065</v>
      </c>
      <c r="E35" s="1">
        <f t="shared" si="5"/>
        <v>1776.141100540846</v>
      </c>
      <c r="F35">
        <f t="shared" si="6"/>
        <v>2765.158605217268</v>
      </c>
      <c r="G35">
        <f t="shared" si="7"/>
        <v>5368.201128408289</v>
      </c>
      <c r="H35">
        <f t="shared" si="8"/>
        <v>6876.243327181065</v>
      </c>
      <c r="I35" s="1">
        <f t="shared" si="9"/>
        <v>2765.158605217268</v>
      </c>
      <c r="J35">
        <f t="shared" si="10"/>
        <v>5959.323110631609</v>
      </c>
      <c r="K35">
        <f t="shared" si="11"/>
        <v>6082.349517791451</v>
      </c>
      <c r="L35">
        <f t="shared" si="12"/>
        <v>6876.243327181065</v>
      </c>
      <c r="M35" s="1">
        <f t="shared" si="13"/>
        <v>5959.323110631609</v>
      </c>
      <c r="N35">
        <f t="shared" si="14"/>
        <v>1000000.0057085238</v>
      </c>
      <c r="O35">
        <f t="shared" si="15"/>
        <v>1000337.394244327</v>
      </c>
      <c r="P35">
        <f t="shared" si="16"/>
        <v>6876.243327181065</v>
      </c>
      <c r="Q35" s="1">
        <f t="shared" si="17"/>
        <v>6876.243327181065</v>
      </c>
      <c r="U35">
        <f t="shared" si="1"/>
        <v>0.09371892416364032</v>
      </c>
      <c r="V35">
        <v>17</v>
      </c>
      <c r="W35">
        <f t="shared" si="0"/>
        <v>0.09255057751034325</v>
      </c>
      <c r="AL35" s="14"/>
      <c r="AM35" s="14"/>
      <c r="AN35" s="14"/>
      <c r="AO35" s="14"/>
      <c r="AP35" s="14"/>
      <c r="AQ35" s="14"/>
      <c r="AR35" s="14"/>
    </row>
    <row r="36" spans="1:44" ht="12.75">
      <c r="A36">
        <v>10</v>
      </c>
      <c r="B36">
        <f t="shared" si="2"/>
        <v>1782.148853281131</v>
      </c>
      <c r="C36">
        <f t="shared" si="3"/>
        <v>5579.483658279651</v>
      </c>
      <c r="D36">
        <f t="shared" si="4"/>
        <v>6882.0055679884845</v>
      </c>
      <c r="E36" s="1">
        <f t="shared" si="5"/>
        <v>1782.148853281131</v>
      </c>
      <c r="F36">
        <f t="shared" si="6"/>
        <v>2770.309266746948</v>
      </c>
      <c r="G36">
        <f t="shared" si="7"/>
        <v>5373.1371260032465</v>
      </c>
      <c r="H36">
        <f t="shared" si="8"/>
        <v>6882.0055679884845</v>
      </c>
      <c r="I36" s="1">
        <f t="shared" si="9"/>
        <v>2770.309266746948</v>
      </c>
      <c r="J36">
        <f t="shared" si="10"/>
        <v>5963.92944164361</v>
      </c>
      <c r="K36">
        <f t="shared" si="11"/>
        <v>6089.861916369602</v>
      </c>
      <c r="L36">
        <f t="shared" si="12"/>
        <v>6882.0055679884845</v>
      </c>
      <c r="M36" s="1">
        <f t="shared" si="13"/>
        <v>5963.92944164361</v>
      </c>
      <c r="N36">
        <f t="shared" si="14"/>
        <v>1000000.0057177938</v>
      </c>
      <c r="O36">
        <f t="shared" si="15"/>
        <v>1000338.6114463479</v>
      </c>
      <c r="P36">
        <f t="shared" si="16"/>
        <v>6882.0055679884845</v>
      </c>
      <c r="Q36" s="1">
        <f t="shared" si="17"/>
        <v>6882.0055679884845</v>
      </c>
      <c r="U36">
        <f t="shared" si="1"/>
        <v>0.08153546402236708</v>
      </c>
      <c r="V36">
        <v>18</v>
      </c>
      <c r="W36">
        <f t="shared" si="0"/>
        <v>0.0804596067495324</v>
      </c>
      <c r="AL36" s="14"/>
      <c r="AM36" s="20" t="s">
        <v>46</v>
      </c>
      <c r="AN36" s="20"/>
      <c r="AO36" s="14"/>
      <c r="AP36" s="14"/>
      <c r="AQ36" s="14"/>
      <c r="AR36" s="14"/>
    </row>
    <row r="37" spans="1:44" ht="13.5" thickBot="1">
      <c r="A37">
        <v>11</v>
      </c>
      <c r="B37">
        <f t="shared" si="2"/>
        <v>1785.2622027482612</v>
      </c>
      <c r="C37">
        <f t="shared" si="3"/>
        <v>5582.425762830221</v>
      </c>
      <c r="D37">
        <f t="shared" si="4"/>
        <v>6884.988929708123</v>
      </c>
      <c r="E37" s="1">
        <f t="shared" si="5"/>
        <v>1785.2622027482612</v>
      </c>
      <c r="F37">
        <f t="shared" si="6"/>
        <v>2772.9789838792913</v>
      </c>
      <c r="G37">
        <f t="shared" si="7"/>
        <v>5375.69486882369</v>
      </c>
      <c r="H37">
        <f t="shared" si="8"/>
        <v>6884.988929708123</v>
      </c>
      <c r="I37" s="1">
        <f t="shared" si="9"/>
        <v>2772.9789838792913</v>
      </c>
      <c r="J37">
        <f t="shared" si="10"/>
        <v>5966.3169697836365</v>
      </c>
      <c r="K37">
        <f t="shared" si="11"/>
        <v>6093.754702611475</v>
      </c>
      <c r="L37">
        <f t="shared" si="12"/>
        <v>6884.988929708123</v>
      </c>
      <c r="M37" s="1">
        <f t="shared" si="13"/>
        <v>5966.3169697836365</v>
      </c>
      <c r="N37">
        <f t="shared" si="14"/>
        <v>1000000.0057225853</v>
      </c>
      <c r="O37">
        <f t="shared" si="15"/>
        <v>1000339.242177962</v>
      </c>
      <c r="P37">
        <f t="shared" si="16"/>
        <v>6884.988929708123</v>
      </c>
      <c r="Q37" s="1">
        <f t="shared" si="17"/>
        <v>6884.988929708123</v>
      </c>
      <c r="U37">
        <f t="shared" si="1"/>
        <v>0.07093585369945936</v>
      </c>
      <c r="V37">
        <v>19</v>
      </c>
      <c r="W37">
        <f t="shared" si="0"/>
        <v>0.06994822174465536</v>
      </c>
      <c r="AL37" s="14"/>
      <c r="AM37" s="14" t="s">
        <v>9</v>
      </c>
      <c r="AN37" s="15">
        <v>0</v>
      </c>
      <c r="AO37" s="15">
        <v>1</v>
      </c>
      <c r="AP37" s="15">
        <v>2</v>
      </c>
      <c r="AQ37" s="15">
        <v>3</v>
      </c>
      <c r="AR37" s="14"/>
    </row>
    <row r="38" spans="1:44" ht="13.5" thickBot="1">
      <c r="A38">
        <v>12</v>
      </c>
      <c r="B38">
        <f t="shared" si="2"/>
        <v>1786.8759031078052</v>
      </c>
      <c r="C38">
        <f t="shared" si="3"/>
        <v>5583.950729454128</v>
      </c>
      <c r="D38">
        <f t="shared" si="4"/>
        <v>6886.534973299066</v>
      </c>
      <c r="E38" s="1">
        <f t="shared" si="5"/>
        <v>1786.8759031078052</v>
      </c>
      <c r="F38">
        <f t="shared" si="6"/>
        <v>2774.36268368465</v>
      </c>
      <c r="G38">
        <f t="shared" si="7"/>
        <v>5377.020611116892</v>
      </c>
      <c r="H38">
        <f t="shared" si="8"/>
        <v>6886.534973299066</v>
      </c>
      <c r="I38" s="1">
        <f t="shared" si="9"/>
        <v>2774.36268368465</v>
      </c>
      <c r="J38">
        <f t="shared" si="10"/>
        <v>5967.55374980178</v>
      </c>
      <c r="K38">
        <f t="shared" si="11"/>
        <v>6095.772431414387</v>
      </c>
      <c r="L38">
        <f t="shared" si="12"/>
        <v>6886.534973299066</v>
      </c>
      <c r="M38" s="1">
        <f t="shared" si="13"/>
        <v>5967.55374980178</v>
      </c>
      <c r="N38">
        <f t="shared" si="14"/>
        <v>1000000.0057250661</v>
      </c>
      <c r="O38">
        <f t="shared" si="15"/>
        <v>1000339.5691019865</v>
      </c>
      <c r="P38">
        <f t="shared" si="16"/>
        <v>6886.534973299066</v>
      </c>
      <c r="Q38" s="1">
        <f t="shared" si="17"/>
        <v>6886.534973299066</v>
      </c>
      <c r="U38">
        <f t="shared" si="1"/>
        <v>0.06171419271852965</v>
      </c>
      <c r="V38">
        <v>20</v>
      </c>
      <c r="W38">
        <f t="shared" si="0"/>
        <v>0.06081006262521795</v>
      </c>
      <c r="AL38" s="14"/>
      <c r="AM38" s="15">
        <v>0</v>
      </c>
      <c r="AN38" s="16">
        <v>0</v>
      </c>
      <c r="AO38" s="17">
        <v>4</v>
      </c>
      <c r="AP38" s="17">
        <v>0</v>
      </c>
      <c r="AQ38" s="17">
        <v>0</v>
      </c>
      <c r="AR38" s="14"/>
    </row>
    <row r="39" spans="1:44" ht="13.5" thickBot="1">
      <c r="A39">
        <v>13</v>
      </c>
      <c r="B39">
        <f t="shared" si="2"/>
        <v>1787.7122579851416</v>
      </c>
      <c r="C39">
        <f t="shared" si="3"/>
        <v>5584.741111324594</v>
      </c>
      <c r="D39">
        <f t="shared" si="4"/>
        <v>6887.336313182339</v>
      </c>
      <c r="E39" s="1">
        <f t="shared" si="5"/>
        <v>1787.7122579851416</v>
      </c>
      <c r="F39">
        <f t="shared" si="6"/>
        <v>2775.0797953684405</v>
      </c>
      <c r="G39">
        <f t="shared" si="7"/>
        <v>5377.707736105092</v>
      </c>
      <c r="H39">
        <f t="shared" si="8"/>
        <v>6887.336313182339</v>
      </c>
      <c r="I39" s="1">
        <f t="shared" si="9"/>
        <v>2775.0797953684405</v>
      </c>
      <c r="J39">
        <f t="shared" si="10"/>
        <v>5968.194554836243</v>
      </c>
      <c r="K39">
        <f t="shared" si="11"/>
        <v>6096.818209230332</v>
      </c>
      <c r="L39">
        <f t="shared" si="12"/>
        <v>6887.336313182339</v>
      </c>
      <c r="M39" s="1">
        <f t="shared" si="13"/>
        <v>5968.194554836243</v>
      </c>
      <c r="N39">
        <f t="shared" si="14"/>
        <v>1000000.0057263516</v>
      </c>
      <c r="O39">
        <f t="shared" si="15"/>
        <v>1000339.7385449223</v>
      </c>
      <c r="P39">
        <f t="shared" si="16"/>
        <v>6887.336313182339</v>
      </c>
      <c r="Q39" s="1">
        <f t="shared" si="17"/>
        <v>6887.336313182339</v>
      </c>
      <c r="U39">
        <f t="shared" si="1"/>
        <v>0.05369134766512079</v>
      </c>
      <c r="V39">
        <v>21</v>
      </c>
      <c r="W39">
        <f t="shared" si="0"/>
        <v>0.05286572873835034</v>
      </c>
      <c r="AL39" s="14"/>
      <c r="AM39" s="15">
        <v>1</v>
      </c>
      <c r="AN39" s="18">
        <v>0</v>
      </c>
      <c r="AO39" s="19">
        <v>5</v>
      </c>
      <c r="AP39" s="19">
        <v>0</v>
      </c>
      <c r="AQ39" s="19">
        <v>0</v>
      </c>
      <c r="AR39" s="14"/>
    </row>
    <row r="40" spans="1:44" ht="13.5" thickBot="1">
      <c r="A40">
        <v>14</v>
      </c>
      <c r="B40">
        <f t="shared" si="2"/>
        <v>1788.1457013463644</v>
      </c>
      <c r="C40">
        <f t="shared" si="3"/>
        <v>5585.150732018168</v>
      </c>
      <c r="D40">
        <f t="shared" si="4"/>
        <v>6887.751634723178</v>
      </c>
      <c r="E40" s="1">
        <f t="shared" si="5"/>
        <v>1788.1457013463644</v>
      </c>
      <c r="F40">
        <f t="shared" si="6"/>
        <v>2775.4514337066266</v>
      </c>
      <c r="G40">
        <f t="shared" si="7"/>
        <v>5378.0638432284395</v>
      </c>
      <c r="H40">
        <f t="shared" si="8"/>
        <v>6887.751634723178</v>
      </c>
      <c r="I40" s="1">
        <f t="shared" si="9"/>
        <v>2775.4514337066266</v>
      </c>
      <c r="J40">
        <f t="shared" si="10"/>
        <v>5968.526635447823</v>
      </c>
      <c r="K40">
        <f t="shared" si="11"/>
        <v>6097.360190581749</v>
      </c>
      <c r="L40">
        <f t="shared" si="12"/>
        <v>6887.751634723178</v>
      </c>
      <c r="M40" s="1">
        <f t="shared" si="13"/>
        <v>5968.526635447823</v>
      </c>
      <c r="N40">
        <f t="shared" si="14"/>
        <v>1000000.005727018</v>
      </c>
      <c r="O40">
        <f t="shared" si="15"/>
        <v>1000339.8263598578</v>
      </c>
      <c r="P40">
        <f t="shared" si="16"/>
        <v>6887.751634723178</v>
      </c>
      <c r="Q40" s="1">
        <f t="shared" si="17"/>
        <v>6887.751634723178</v>
      </c>
      <c r="U40">
        <f t="shared" si="1"/>
        <v>0.04671147246865509</v>
      </c>
      <c r="V40">
        <v>22</v>
      </c>
      <c r="W40">
        <f t="shared" si="0"/>
        <v>0.045959256649044204</v>
      </c>
      <c r="AL40" s="14"/>
      <c r="AM40" s="15">
        <v>2</v>
      </c>
      <c r="AN40" s="18">
        <v>0</v>
      </c>
      <c r="AO40" s="19">
        <v>2</v>
      </c>
      <c r="AP40" s="19">
        <v>0</v>
      </c>
      <c r="AQ40" s="19">
        <v>0</v>
      </c>
      <c r="AR40" s="14"/>
    </row>
    <row r="41" spans="1:44" ht="13.5" thickBot="1">
      <c r="A41">
        <v>15</v>
      </c>
      <c r="B41">
        <f t="shared" si="2"/>
        <v>1788.370330431794</v>
      </c>
      <c r="C41">
        <f t="shared" si="3"/>
        <v>5585.363015205413</v>
      </c>
      <c r="D41">
        <f t="shared" si="4"/>
        <v>6887.966876326387</v>
      </c>
      <c r="E41" s="1">
        <f t="shared" si="5"/>
        <v>1788.370330431794</v>
      </c>
      <c r="F41">
        <f t="shared" si="6"/>
        <v>2775.6440326698316</v>
      </c>
      <c r="G41">
        <f t="shared" si="7"/>
        <v>5378.2483933655085</v>
      </c>
      <c r="H41">
        <f t="shared" si="8"/>
        <v>6887.966876326387</v>
      </c>
      <c r="I41" s="1">
        <f t="shared" si="9"/>
        <v>2775.6440326698316</v>
      </c>
      <c r="J41">
        <f t="shared" si="10"/>
        <v>5968.698737963409</v>
      </c>
      <c r="K41">
        <f t="shared" si="11"/>
        <v>6097.641068795452</v>
      </c>
      <c r="L41">
        <f t="shared" si="12"/>
        <v>6887.966876326387</v>
      </c>
      <c r="M41" s="1">
        <f t="shared" si="13"/>
        <v>5968.698737963409</v>
      </c>
      <c r="N41">
        <f t="shared" si="14"/>
        <v>1000000.0057273633</v>
      </c>
      <c r="O41">
        <f t="shared" si="15"/>
        <v>1000339.8718693614</v>
      </c>
      <c r="P41">
        <f t="shared" si="16"/>
        <v>6887.966876326387</v>
      </c>
      <c r="Q41" s="1">
        <f t="shared" si="17"/>
        <v>6887.966876326387</v>
      </c>
      <c r="U41">
        <f t="shared" si="1"/>
        <v>0.040638981047729936</v>
      </c>
      <c r="V41">
        <v>23</v>
      </c>
      <c r="W41">
        <f t="shared" si="0"/>
        <v>0.039955058260653896</v>
      </c>
      <c r="AL41" s="14"/>
      <c r="AM41" s="15">
        <v>3</v>
      </c>
      <c r="AN41" s="18">
        <v>0</v>
      </c>
      <c r="AO41" s="19">
        <v>15</v>
      </c>
      <c r="AP41" s="19">
        <v>0</v>
      </c>
      <c r="AQ41" s="19">
        <v>0</v>
      </c>
      <c r="AR41" s="14"/>
    </row>
    <row r="42" spans="1:44" ht="12.75">
      <c r="A42">
        <v>16</v>
      </c>
      <c r="B42">
        <f t="shared" si="2"/>
        <v>1788.48674300742</v>
      </c>
      <c r="C42">
        <f t="shared" si="3"/>
        <v>5585.473029478884</v>
      </c>
      <c r="D42">
        <f t="shared" si="4"/>
        <v>6888.078423829016</v>
      </c>
      <c r="E42" s="1">
        <f t="shared" si="5"/>
        <v>1788.48674300742</v>
      </c>
      <c r="F42">
        <f t="shared" si="6"/>
        <v>2775.7438461187107</v>
      </c>
      <c r="G42">
        <f t="shared" si="7"/>
        <v>5378.344035180161</v>
      </c>
      <c r="H42">
        <f t="shared" si="8"/>
        <v>6888.078423829016</v>
      </c>
      <c r="I42" s="1">
        <f t="shared" si="9"/>
        <v>2775.7438461187107</v>
      </c>
      <c r="J42">
        <f t="shared" si="10"/>
        <v>5968.787930785995</v>
      </c>
      <c r="K42">
        <f t="shared" si="11"/>
        <v>6097.786631960464</v>
      </c>
      <c r="L42">
        <f t="shared" si="12"/>
        <v>6888.078423829016</v>
      </c>
      <c r="M42" s="1">
        <f t="shared" si="13"/>
        <v>5968.787930785995</v>
      </c>
      <c r="N42">
        <f t="shared" si="14"/>
        <v>1000000.0057275423</v>
      </c>
      <c r="O42">
        <f t="shared" si="15"/>
        <v>1000339.8954543425</v>
      </c>
      <c r="P42">
        <f t="shared" si="16"/>
        <v>6888.078423829016</v>
      </c>
      <c r="Q42" s="1">
        <f t="shared" si="17"/>
        <v>6888.078423829016</v>
      </c>
      <c r="U42">
        <f t="shared" si="1"/>
        <v>0.03535591351152504</v>
      </c>
      <c r="V42">
        <v>24</v>
      </c>
      <c r="W42">
        <f t="shared" si="0"/>
        <v>0.03473525894473855</v>
      </c>
      <c r="AL42" s="14"/>
      <c r="AM42" s="14"/>
      <c r="AN42" s="14"/>
      <c r="AO42" s="14"/>
      <c r="AP42" s="14"/>
      <c r="AQ42" s="14"/>
      <c r="AR42" s="14"/>
    </row>
    <row r="43" spans="1:44" ht="12.75">
      <c r="A43">
        <v>17</v>
      </c>
      <c r="B43">
        <f t="shared" si="2"/>
        <v>1788.5470732757485</v>
      </c>
      <c r="C43">
        <f t="shared" si="3"/>
        <v>5585.530043825578</v>
      </c>
      <c r="D43">
        <f t="shared" si="4"/>
        <v>6888.136232603249</v>
      </c>
      <c r="E43" s="1">
        <f t="shared" si="5"/>
        <v>1788.5470732757485</v>
      </c>
      <c r="F43">
        <f t="shared" si="6"/>
        <v>2775.7955740412654</v>
      </c>
      <c r="G43">
        <f t="shared" si="7"/>
        <v>5378.393601071995</v>
      </c>
      <c r="H43">
        <f t="shared" si="8"/>
        <v>6888.136232603249</v>
      </c>
      <c r="I43" s="1">
        <f t="shared" si="9"/>
        <v>2775.7955740412654</v>
      </c>
      <c r="J43">
        <f t="shared" si="10"/>
        <v>5968.834154823818</v>
      </c>
      <c r="K43">
        <f t="shared" si="11"/>
        <v>6097.8620693423045</v>
      </c>
      <c r="L43">
        <f t="shared" si="12"/>
        <v>6888.136232603249</v>
      </c>
      <c r="M43" s="1">
        <f t="shared" si="13"/>
        <v>5968.834154823818</v>
      </c>
      <c r="N43">
        <f t="shared" si="14"/>
        <v>1000000.005727635</v>
      </c>
      <c r="O43">
        <f t="shared" si="15"/>
        <v>1000339.9076771409</v>
      </c>
      <c r="P43">
        <f t="shared" si="16"/>
        <v>6888.136232603249</v>
      </c>
      <c r="Q43" s="1">
        <f t="shared" si="17"/>
        <v>6888.136232603249</v>
      </c>
      <c r="U43">
        <f t="shared" si="1"/>
        <v>0.030759644755026787</v>
      </c>
      <c r="V43">
        <v>25</v>
      </c>
      <c r="W43">
        <f t="shared" si="0"/>
        <v>0.030197383422318487</v>
      </c>
      <c r="AL43" s="14"/>
      <c r="AM43" s="14"/>
      <c r="AN43" s="14"/>
      <c r="AO43" s="14"/>
      <c r="AP43" s="14"/>
      <c r="AQ43" s="14"/>
      <c r="AR43" s="14"/>
    </row>
    <row r="44" spans="1:44" ht="12.75">
      <c r="A44">
        <v>18</v>
      </c>
      <c r="B44">
        <f t="shared" si="2"/>
        <v>1788.578339200035</v>
      </c>
      <c r="C44">
        <f t="shared" si="3"/>
        <v>5585.559591283794</v>
      </c>
      <c r="D44">
        <f t="shared" si="4"/>
        <v>6888.166191727874</v>
      </c>
      <c r="E44" s="1">
        <f t="shared" si="5"/>
        <v>1788.578339200035</v>
      </c>
      <c r="F44">
        <f t="shared" si="6"/>
        <v>2775.8223818399883</v>
      </c>
      <c r="G44">
        <f t="shared" si="7"/>
        <v>5378.419288398131</v>
      </c>
      <c r="H44">
        <f t="shared" si="8"/>
        <v>6888.166191727874</v>
      </c>
      <c r="I44" s="1">
        <f t="shared" si="9"/>
        <v>2775.8223818399883</v>
      </c>
      <c r="J44">
        <f t="shared" si="10"/>
        <v>5968.858110240842</v>
      </c>
      <c r="K44">
        <f t="shared" si="11"/>
        <v>6097.901164465151</v>
      </c>
      <c r="L44">
        <f t="shared" si="12"/>
        <v>6888.166191727874</v>
      </c>
      <c r="M44" s="1">
        <f t="shared" si="13"/>
        <v>5968.858110240842</v>
      </c>
      <c r="N44">
        <f t="shared" si="14"/>
        <v>1000000.0057276831</v>
      </c>
      <c r="O44">
        <f t="shared" si="15"/>
        <v>1000339.9140115576</v>
      </c>
      <c r="P44">
        <f t="shared" si="16"/>
        <v>6888.166191727874</v>
      </c>
      <c r="Q44" s="1">
        <f t="shared" si="17"/>
        <v>6888.166191727874</v>
      </c>
      <c r="U44">
        <f t="shared" si="1"/>
        <v>0.026760890936873304</v>
      </c>
      <c r="V44">
        <v>26</v>
      </c>
      <c r="W44">
        <f t="shared" si="0"/>
        <v>0.026252343965687947</v>
      </c>
      <c r="AL44" s="14"/>
      <c r="AM44" s="20" t="s">
        <v>47</v>
      </c>
      <c r="AN44" s="20"/>
      <c r="AO44" s="14"/>
      <c r="AP44" s="14"/>
      <c r="AQ44" s="14"/>
      <c r="AR44" s="14"/>
    </row>
    <row r="45" spans="1:44" ht="13.5" thickBot="1">
      <c r="A45">
        <v>19</v>
      </c>
      <c r="B45">
        <f t="shared" si="2"/>
        <v>1788.5945426454002</v>
      </c>
      <c r="C45">
        <f t="shared" si="3"/>
        <v>5585.574904141407</v>
      </c>
      <c r="D45">
        <f t="shared" si="4"/>
        <v>6888.181717926384</v>
      </c>
      <c r="E45" s="1">
        <f t="shared" si="5"/>
        <v>1788.5945426454002</v>
      </c>
      <c r="F45">
        <f t="shared" si="6"/>
        <v>2775.83627487726</v>
      </c>
      <c r="G45">
        <f t="shared" si="7"/>
        <v>5378.432600757004</v>
      </c>
      <c r="H45">
        <f t="shared" si="8"/>
        <v>6888.181717926384</v>
      </c>
      <c r="I45" s="1">
        <f t="shared" si="9"/>
        <v>2775.83627487726</v>
      </c>
      <c r="J45">
        <f t="shared" si="10"/>
        <v>5968.870525029549</v>
      </c>
      <c r="K45">
        <f t="shared" si="11"/>
        <v>6097.921425363569</v>
      </c>
      <c r="L45">
        <f t="shared" si="12"/>
        <v>6888.181717926384</v>
      </c>
      <c r="M45" s="1">
        <f t="shared" si="13"/>
        <v>5968.870525029549</v>
      </c>
      <c r="N45">
        <f t="shared" si="14"/>
        <v>1000000.005727708</v>
      </c>
      <c r="O45">
        <f t="shared" si="15"/>
        <v>1000339.9172943449</v>
      </c>
      <c r="P45">
        <f t="shared" si="16"/>
        <v>6888.181717926384</v>
      </c>
      <c r="Q45" s="1">
        <f t="shared" si="17"/>
        <v>6888.181717926384</v>
      </c>
      <c r="U45">
        <f t="shared" si="1"/>
        <v>0.023281975115079775</v>
      </c>
      <c r="V45">
        <v>27</v>
      </c>
      <c r="W45">
        <f t="shared" si="0"/>
        <v>0.02282269142509297</v>
      </c>
      <c r="AL45" s="14"/>
      <c r="AM45" s="14" t="s">
        <v>9</v>
      </c>
      <c r="AN45" s="15">
        <v>0</v>
      </c>
      <c r="AO45" s="15">
        <v>1</v>
      </c>
      <c r="AP45" s="15">
        <v>2</v>
      </c>
      <c r="AQ45" s="15">
        <v>3</v>
      </c>
      <c r="AR45" s="14"/>
    </row>
    <row r="46" spans="1:44" ht="13.5" thickBot="1">
      <c r="A46">
        <v>20</v>
      </c>
      <c r="B46">
        <f t="shared" si="2"/>
        <v>1788.602940017538</v>
      </c>
      <c r="C46">
        <f t="shared" si="3"/>
        <v>5585.582839970221</v>
      </c>
      <c r="D46">
        <f t="shared" si="4"/>
        <v>6888.189764319223</v>
      </c>
      <c r="E46" s="1">
        <f t="shared" si="5"/>
        <v>1788.602940017538</v>
      </c>
      <c r="F46">
        <f t="shared" si="6"/>
        <v>2775.843474888769</v>
      </c>
      <c r="G46">
        <f t="shared" si="7"/>
        <v>5378.439499835138</v>
      </c>
      <c r="H46">
        <f t="shared" si="8"/>
        <v>6888.189764319223</v>
      </c>
      <c r="I46" s="1">
        <f t="shared" si="9"/>
        <v>2775.843474888769</v>
      </c>
      <c r="J46">
        <f t="shared" si="10"/>
        <v>5968.876958942003</v>
      </c>
      <c r="K46">
        <f t="shared" si="11"/>
        <v>6097.931925495259</v>
      </c>
      <c r="L46">
        <f t="shared" si="12"/>
        <v>6888.189764319223</v>
      </c>
      <c r="M46" s="1">
        <f t="shared" si="13"/>
        <v>5968.876958942003</v>
      </c>
      <c r="N46">
        <f t="shared" si="14"/>
        <v>1000000.0057277209</v>
      </c>
      <c r="O46">
        <f t="shared" si="15"/>
        <v>1000339.9189956365</v>
      </c>
      <c r="P46">
        <f t="shared" si="16"/>
        <v>6888.189764319223</v>
      </c>
      <c r="Q46" s="1">
        <f t="shared" si="17"/>
        <v>6888.189764319223</v>
      </c>
      <c r="U46">
        <f t="shared" si="1"/>
        <v>0.020255318350119407</v>
      </c>
      <c r="V46">
        <v>28</v>
      </c>
      <c r="W46">
        <f t="shared" si="0"/>
        <v>0.01984109474437028</v>
      </c>
      <c r="AL46" s="14"/>
      <c r="AM46" s="15">
        <v>0</v>
      </c>
      <c r="AN46" s="16">
        <v>5</v>
      </c>
      <c r="AO46" s="17">
        <v>0</v>
      </c>
      <c r="AP46" s="17">
        <v>0</v>
      </c>
      <c r="AQ46" s="17">
        <v>0</v>
      </c>
      <c r="AR46" s="14"/>
    </row>
    <row r="47" spans="1:44" ht="13.5" thickBot="1">
      <c r="A47">
        <v>21</v>
      </c>
      <c r="B47">
        <f t="shared" si="2"/>
        <v>1788.6072919223245</v>
      </c>
      <c r="C47">
        <f t="shared" si="3"/>
        <v>5585.586952682055</v>
      </c>
      <c r="D47">
        <f t="shared" si="4"/>
        <v>6888.193934330817</v>
      </c>
      <c r="E47" s="1">
        <f t="shared" si="5"/>
        <v>1788.6072919223245</v>
      </c>
      <c r="F47">
        <f t="shared" si="6"/>
        <v>2775.847206266061</v>
      </c>
      <c r="G47">
        <f t="shared" si="7"/>
        <v>5378.443075255042</v>
      </c>
      <c r="H47">
        <f t="shared" si="8"/>
        <v>6888.193934330817</v>
      </c>
      <c r="I47" s="1">
        <f t="shared" si="9"/>
        <v>2775.847206266061</v>
      </c>
      <c r="J47">
        <f t="shared" si="10"/>
        <v>5968.8802932914205</v>
      </c>
      <c r="K47">
        <f t="shared" si="11"/>
        <v>6097.937367146897</v>
      </c>
      <c r="L47">
        <f t="shared" si="12"/>
        <v>6888.193934330817</v>
      </c>
      <c r="M47" s="1">
        <f t="shared" si="13"/>
        <v>5968.8802932914205</v>
      </c>
      <c r="N47">
        <f t="shared" si="14"/>
        <v>1000000.0057277277</v>
      </c>
      <c r="O47">
        <f t="shared" si="15"/>
        <v>1000339.9198773243</v>
      </c>
      <c r="P47">
        <f t="shared" si="16"/>
        <v>6888.193934330817</v>
      </c>
      <c r="Q47" s="1">
        <f t="shared" si="17"/>
        <v>6888.193934330817</v>
      </c>
      <c r="U47">
        <f t="shared" si="1"/>
        <v>0.01762212696460388</v>
      </c>
      <c r="V47">
        <v>29</v>
      </c>
      <c r="W47">
        <f t="shared" si="0"/>
        <v>0.017249019115346265</v>
      </c>
      <c r="AL47" s="14"/>
      <c r="AM47" s="15">
        <v>1</v>
      </c>
      <c r="AN47" s="18">
        <v>5</v>
      </c>
      <c r="AO47" s="19">
        <v>0</v>
      </c>
      <c r="AP47" s="19">
        <v>0</v>
      </c>
      <c r="AQ47" s="19">
        <v>0</v>
      </c>
      <c r="AR47" s="14"/>
    </row>
    <row r="48" spans="1:44" ht="13.5" thickBot="1">
      <c r="A48">
        <v>22</v>
      </c>
      <c r="B48">
        <f t="shared" si="2"/>
        <v>1788.6095472796517</v>
      </c>
      <c r="C48">
        <f t="shared" si="3"/>
        <v>5585.589084078585</v>
      </c>
      <c r="D48">
        <f t="shared" si="4"/>
        <v>6888.196095422778</v>
      </c>
      <c r="E48" s="1">
        <f t="shared" si="5"/>
        <v>1788.6095472796517</v>
      </c>
      <c r="F48">
        <f t="shared" si="6"/>
        <v>2775.8491400374896</v>
      </c>
      <c r="G48">
        <f t="shared" si="7"/>
        <v>5378.444928202167</v>
      </c>
      <c r="H48">
        <f t="shared" si="8"/>
        <v>6888.196095422778</v>
      </c>
      <c r="I48" s="1">
        <f t="shared" si="9"/>
        <v>2775.8491400374896</v>
      </c>
      <c r="J48">
        <f t="shared" si="10"/>
        <v>5968.882021304823</v>
      </c>
      <c r="K48">
        <f t="shared" si="11"/>
        <v>6097.940187261187</v>
      </c>
      <c r="L48">
        <f t="shared" si="12"/>
        <v>6888.196095422778</v>
      </c>
      <c r="M48" s="1">
        <f t="shared" si="13"/>
        <v>5968.882021304823</v>
      </c>
      <c r="N48">
        <f t="shared" si="14"/>
        <v>1000000.005727731</v>
      </c>
      <c r="O48">
        <f t="shared" si="15"/>
        <v>1000339.9203342553</v>
      </c>
      <c r="P48">
        <f t="shared" si="16"/>
        <v>6888.196095422778</v>
      </c>
      <c r="Q48" s="1">
        <f t="shared" si="17"/>
        <v>6888.196095422778</v>
      </c>
      <c r="U48">
        <f t="shared" si="1"/>
        <v>0.015331250459205378</v>
      </c>
      <c r="V48">
        <v>30</v>
      </c>
      <c r="W48">
        <f t="shared" si="0"/>
        <v>0.014995576820477703</v>
      </c>
      <c r="AL48" s="14"/>
      <c r="AM48" s="15">
        <v>2</v>
      </c>
      <c r="AN48" s="18">
        <v>5</v>
      </c>
      <c r="AO48" s="19">
        <v>0</v>
      </c>
      <c r="AP48" s="19">
        <v>0</v>
      </c>
      <c r="AQ48" s="19">
        <v>0</v>
      </c>
      <c r="AR48" s="14"/>
    </row>
    <row r="49" spans="1:44" ht="13.5" thickBot="1">
      <c r="A49">
        <v>23</v>
      </c>
      <c r="B49">
        <f t="shared" si="2"/>
        <v>1788.6107161096113</v>
      </c>
      <c r="C49">
        <f t="shared" si="3"/>
        <v>5585.590188666352</v>
      </c>
      <c r="D49">
        <f t="shared" si="4"/>
        <v>6888.197215400081</v>
      </c>
      <c r="E49" s="1">
        <f t="shared" si="5"/>
        <v>1788.6107161096113</v>
      </c>
      <c r="F49">
        <f t="shared" si="6"/>
        <v>2775.8501422068434</v>
      </c>
      <c r="G49">
        <f t="shared" si="7"/>
        <v>5378.445888484639</v>
      </c>
      <c r="H49">
        <f t="shared" si="8"/>
        <v>6888.197215400081</v>
      </c>
      <c r="I49" s="1">
        <f t="shared" si="9"/>
        <v>2775.8501422068434</v>
      </c>
      <c r="J49">
        <f t="shared" si="10"/>
        <v>5968.882916840924</v>
      </c>
      <c r="K49">
        <f t="shared" si="11"/>
        <v>6097.941648774192</v>
      </c>
      <c r="L49">
        <f t="shared" si="12"/>
        <v>6888.197215400081</v>
      </c>
      <c r="M49" s="1">
        <f t="shared" si="13"/>
        <v>5968.882916840924</v>
      </c>
      <c r="N49">
        <f t="shared" si="14"/>
        <v>1000000.0057277329</v>
      </c>
      <c r="O49">
        <f t="shared" si="15"/>
        <v>1000339.920571058</v>
      </c>
      <c r="P49">
        <f t="shared" si="16"/>
        <v>6888.197215400081</v>
      </c>
      <c r="Q49" s="1">
        <f t="shared" si="17"/>
        <v>6888.197215400081</v>
      </c>
      <c r="U49">
        <f t="shared" si="1"/>
        <v>0.01333818789950868</v>
      </c>
      <c r="V49">
        <v>31</v>
      </c>
      <c r="W49">
        <f t="shared" si="0"/>
        <v>0.013036528203437724</v>
      </c>
      <c r="AL49" s="14"/>
      <c r="AM49" s="15">
        <v>3</v>
      </c>
      <c r="AN49" s="18">
        <v>5</v>
      </c>
      <c r="AO49" s="19">
        <v>0</v>
      </c>
      <c r="AP49" s="19">
        <v>0</v>
      </c>
      <c r="AQ49" s="19">
        <v>0</v>
      </c>
      <c r="AR49" s="14"/>
    </row>
    <row r="50" spans="1:44" ht="12.75">
      <c r="A50">
        <v>24</v>
      </c>
      <c r="B50">
        <f t="shared" si="2"/>
        <v>1788.611321851091</v>
      </c>
      <c r="C50">
        <f t="shared" si="3"/>
        <v>5585.59076111457</v>
      </c>
      <c r="D50">
        <f t="shared" si="4"/>
        <v>6888.197795823862</v>
      </c>
      <c r="E50" s="1">
        <f t="shared" si="5"/>
        <v>1788.611321851091</v>
      </c>
      <c r="F50">
        <f t="shared" si="6"/>
        <v>2775.850661577127</v>
      </c>
      <c r="G50">
        <f t="shared" si="7"/>
        <v>5378.446386147212</v>
      </c>
      <c r="H50">
        <f t="shared" si="8"/>
        <v>6888.197795823862</v>
      </c>
      <c r="I50" s="1">
        <f t="shared" si="9"/>
        <v>2775.850661577127</v>
      </c>
      <c r="J50">
        <f t="shared" si="10"/>
        <v>5968.883380948951</v>
      </c>
      <c r="K50">
        <f t="shared" si="11"/>
        <v>6097.942406197495</v>
      </c>
      <c r="L50">
        <f t="shared" si="12"/>
        <v>6888.197795823862</v>
      </c>
      <c r="M50" s="1">
        <f t="shared" si="13"/>
        <v>5968.883380948951</v>
      </c>
      <c r="N50">
        <f t="shared" si="14"/>
        <v>1000000.0057277338</v>
      </c>
      <c r="O50">
        <f t="shared" si="15"/>
        <v>1000339.9206937802</v>
      </c>
      <c r="P50">
        <f t="shared" si="16"/>
        <v>6888.197795823862</v>
      </c>
      <c r="Q50" s="1">
        <f t="shared" si="17"/>
        <v>6888.197795823862</v>
      </c>
      <c r="U50">
        <f t="shared" si="1"/>
        <v>0.011604223472572553</v>
      </c>
      <c r="V50">
        <v>32</v>
      </c>
      <c r="W50">
        <f t="shared" si="0"/>
        <v>0.011333413154667387</v>
      </c>
      <c r="AL50" s="14"/>
      <c r="AM50" s="14"/>
      <c r="AN50" s="14"/>
      <c r="AO50" s="14"/>
      <c r="AP50" s="14"/>
      <c r="AQ50" s="14"/>
      <c r="AR50" s="14"/>
    </row>
    <row r="51" spans="1:23" ht="12.75">
      <c r="A51">
        <v>25</v>
      </c>
      <c r="B51">
        <f t="shared" si="2"/>
        <v>1788.611635774205</v>
      </c>
      <c r="C51">
        <f t="shared" si="3"/>
        <v>5585.591057783584</v>
      </c>
      <c r="D51">
        <f t="shared" si="4"/>
        <v>6888.198096626178</v>
      </c>
      <c r="E51" s="1">
        <f t="shared" si="5"/>
        <v>1788.611635774205</v>
      </c>
      <c r="F51">
        <f t="shared" si="6"/>
        <v>2775.8509307387126</v>
      </c>
      <c r="G51">
        <f t="shared" si="7"/>
        <v>5378.446644058862</v>
      </c>
      <c r="H51">
        <f t="shared" si="8"/>
        <v>6888.198096626178</v>
      </c>
      <c r="I51" s="1">
        <f t="shared" si="9"/>
        <v>2775.8509307387126</v>
      </c>
      <c r="J51">
        <f t="shared" si="10"/>
        <v>5968.883621471091</v>
      </c>
      <c r="K51">
        <f t="shared" si="11"/>
        <v>6097.942798729112</v>
      </c>
      <c r="L51">
        <f t="shared" si="12"/>
        <v>6888.198096626178</v>
      </c>
      <c r="M51" s="1">
        <f t="shared" si="13"/>
        <v>5968.883621471091</v>
      </c>
      <c r="N51">
        <f t="shared" si="14"/>
        <v>1000000.0057277343</v>
      </c>
      <c r="O51">
        <f t="shared" si="15"/>
        <v>1000339.9207573804</v>
      </c>
      <c r="P51">
        <f t="shared" si="16"/>
        <v>6888.198096626178</v>
      </c>
      <c r="Q51" s="1">
        <f t="shared" si="17"/>
        <v>6888.198096626178</v>
      </c>
      <c r="U51">
        <f t="shared" si="1"/>
        <v>0.010095674421138122</v>
      </c>
      <c r="V51">
        <v>33</v>
      </c>
      <c r="W51">
        <f t="shared" si="0"/>
        <v>0.009852796061187257</v>
      </c>
    </row>
    <row r="52" spans="1:23" ht="12.75">
      <c r="A52">
        <v>26</v>
      </c>
      <c r="B52">
        <f t="shared" si="2"/>
        <v>1788.611798463611</v>
      </c>
      <c r="C52">
        <f t="shared" si="3"/>
        <v>5585.591211531121</v>
      </c>
      <c r="D52">
        <f t="shared" si="4"/>
        <v>6888.198252515784</v>
      </c>
      <c r="E52" s="1">
        <f t="shared" si="5"/>
        <v>1788.611798463611</v>
      </c>
      <c r="F52">
        <f t="shared" si="6"/>
        <v>2775.851070230634</v>
      </c>
      <c r="G52">
        <f t="shared" si="7"/>
        <v>5378.44677772055</v>
      </c>
      <c r="H52">
        <f t="shared" si="8"/>
        <v>6888.198252515784</v>
      </c>
      <c r="I52" s="1">
        <f t="shared" si="9"/>
        <v>2775.851070230634</v>
      </c>
      <c r="J52">
        <f t="shared" si="10"/>
        <v>5968.883746120734</v>
      </c>
      <c r="K52">
        <f t="shared" si="11"/>
        <v>6097.943002157062</v>
      </c>
      <c r="L52">
        <f t="shared" si="12"/>
        <v>6888.198252515784</v>
      </c>
      <c r="M52" s="1">
        <f t="shared" si="13"/>
        <v>5968.883746120734</v>
      </c>
      <c r="N52">
        <f t="shared" si="14"/>
        <v>1000000.0057277345</v>
      </c>
      <c r="O52">
        <f t="shared" si="15"/>
        <v>1000339.920790341</v>
      </c>
      <c r="P52">
        <f t="shared" si="16"/>
        <v>6888.198252515784</v>
      </c>
      <c r="Q52" s="1">
        <f t="shared" si="17"/>
        <v>6888.198252515784</v>
      </c>
      <c r="U52">
        <f t="shared" si="1"/>
        <v>0.008783236746390165</v>
      </c>
      <c r="V52">
        <v>34</v>
      </c>
      <c r="W52">
        <f t="shared" si="0"/>
        <v>0.008565609397498054</v>
      </c>
    </row>
    <row r="53" spans="1:23" ht="12.75">
      <c r="A53">
        <v>27</v>
      </c>
      <c r="B53">
        <f t="shared" si="2"/>
        <v>1788.6118827767486</v>
      </c>
      <c r="C53">
        <f t="shared" si="3"/>
        <v>5585.591291210171</v>
      </c>
      <c r="D53">
        <f t="shared" si="4"/>
        <v>6888.198333304951</v>
      </c>
      <c r="E53" s="1">
        <f t="shared" si="5"/>
        <v>1788.6118827767486</v>
      </c>
      <c r="F53">
        <f t="shared" si="6"/>
        <v>2775.851142521768</v>
      </c>
      <c r="G53">
        <f t="shared" si="7"/>
        <v>5378.4468469901885</v>
      </c>
      <c r="H53">
        <f t="shared" si="8"/>
        <v>6888.198333304951</v>
      </c>
      <c r="I53" s="1">
        <f t="shared" si="9"/>
        <v>2775.851142521768</v>
      </c>
      <c r="J53">
        <f t="shared" si="10"/>
        <v>5968.883810719915</v>
      </c>
      <c r="K53">
        <f t="shared" si="11"/>
        <v>6097.943107582789</v>
      </c>
      <c r="L53">
        <f t="shared" si="12"/>
        <v>6888.198333304951</v>
      </c>
      <c r="M53" s="1">
        <f t="shared" si="13"/>
        <v>5968.883810719915</v>
      </c>
      <c r="N53">
        <f t="shared" si="14"/>
        <v>1000000.0057277346</v>
      </c>
      <c r="O53">
        <f t="shared" si="15"/>
        <v>1000339.9208074226</v>
      </c>
      <c r="P53">
        <f t="shared" si="16"/>
        <v>6888.198333304951</v>
      </c>
      <c r="Q53" s="1">
        <f t="shared" si="17"/>
        <v>6888.198333304951</v>
      </c>
      <c r="U53">
        <f t="shared" si="1"/>
        <v>0.007641415969359445</v>
      </c>
      <c r="V53">
        <v>35</v>
      </c>
      <c r="W53">
        <f t="shared" si="0"/>
        <v>0.007446583070924338</v>
      </c>
    </row>
    <row r="54" spans="1:23" ht="12.75">
      <c r="A54">
        <v>28</v>
      </c>
      <c r="B54">
        <f t="shared" si="2"/>
        <v>1788.6119264716974</v>
      </c>
      <c r="C54">
        <f t="shared" si="3"/>
        <v>5585.591332503523</v>
      </c>
      <c r="D54">
        <f t="shared" si="4"/>
        <v>6888.198375173617</v>
      </c>
      <c r="E54" s="1">
        <f t="shared" si="5"/>
        <v>1788.6119264716974</v>
      </c>
      <c r="F54">
        <f t="shared" si="6"/>
        <v>2775.8511799863604</v>
      </c>
      <c r="G54">
        <f t="shared" si="7"/>
        <v>5378.446882888903</v>
      </c>
      <c r="H54">
        <f t="shared" si="8"/>
        <v>6888.198375173617</v>
      </c>
      <c r="I54" s="1">
        <f t="shared" si="9"/>
        <v>2775.8511799863604</v>
      </c>
      <c r="J54">
        <f t="shared" si="10"/>
        <v>5968.883844198184</v>
      </c>
      <c r="K54">
        <f t="shared" si="11"/>
        <v>6097.9431622192515</v>
      </c>
      <c r="L54">
        <f t="shared" si="12"/>
        <v>6888.198375173617</v>
      </c>
      <c r="M54" s="1">
        <f t="shared" si="13"/>
        <v>5968.883844198184</v>
      </c>
      <c r="N54">
        <f t="shared" si="14"/>
        <v>1000000.0057277348</v>
      </c>
      <c r="O54">
        <f t="shared" si="15"/>
        <v>1000339.9208162752</v>
      </c>
      <c r="P54">
        <f t="shared" si="16"/>
        <v>6888.198375173617</v>
      </c>
      <c r="Q54" s="1">
        <f t="shared" si="17"/>
        <v>6888.198375173617</v>
      </c>
      <c r="U54">
        <f t="shared" si="1"/>
        <v>0.006648031893342716</v>
      </c>
      <c r="V54">
        <v>36</v>
      </c>
      <c r="W54">
        <f t="shared" si="0"/>
        <v>0.006473748318289399</v>
      </c>
    </row>
    <row r="55" spans="1:23" ht="12.75">
      <c r="A55">
        <v>29</v>
      </c>
      <c r="B55">
        <f t="shared" si="2"/>
        <v>1788.611949116431</v>
      </c>
      <c r="C55">
        <f t="shared" si="3"/>
        <v>5585.591353903637</v>
      </c>
      <c r="D55">
        <f t="shared" si="4"/>
        <v>6888.198396871886</v>
      </c>
      <c r="E55" s="1">
        <f t="shared" si="5"/>
        <v>1788.611949116431</v>
      </c>
      <c r="F55">
        <f t="shared" si="6"/>
        <v>2775.851199402237</v>
      </c>
      <c r="G55">
        <f t="shared" si="7"/>
        <v>5378.446901493269</v>
      </c>
      <c r="H55">
        <f t="shared" si="8"/>
        <v>6888.198396871886</v>
      </c>
      <c r="I55" s="1">
        <f t="shared" si="9"/>
        <v>2775.851199402237</v>
      </c>
      <c r="J55">
        <f t="shared" si="10"/>
        <v>5968.883861548165</v>
      </c>
      <c r="K55">
        <f t="shared" si="11"/>
        <v>6097.943190534382</v>
      </c>
      <c r="L55">
        <f t="shared" si="12"/>
        <v>6888.198396871886</v>
      </c>
      <c r="M55" s="1">
        <f t="shared" si="13"/>
        <v>5968.883861548165</v>
      </c>
      <c r="N55">
        <f t="shared" si="14"/>
        <v>1000000.0057277348</v>
      </c>
      <c r="O55">
        <f t="shared" si="15"/>
        <v>1000339.920820863</v>
      </c>
      <c r="P55">
        <f t="shared" si="16"/>
        <v>6888.198396871886</v>
      </c>
      <c r="Q55" s="1">
        <f t="shared" si="17"/>
        <v>6888.198396871886</v>
      </c>
      <c r="U55">
        <f t="shared" si="1"/>
        <v>0.005783787747208164</v>
      </c>
      <c r="V55">
        <v>37</v>
      </c>
      <c r="W55">
        <f t="shared" si="0"/>
        <v>0.00562800641440406</v>
      </c>
    </row>
    <row r="56" spans="1:23" ht="12.75">
      <c r="A56">
        <v>30</v>
      </c>
      <c r="B56">
        <f t="shared" si="2"/>
        <v>1788.6119608519741</v>
      </c>
      <c r="C56">
        <f t="shared" si="3"/>
        <v>5585.591364994161</v>
      </c>
      <c r="D56">
        <f t="shared" si="4"/>
        <v>6888.198408116928</v>
      </c>
      <c r="E56" s="1">
        <f t="shared" si="5"/>
        <v>1788.6119608519741</v>
      </c>
      <c r="F56">
        <f t="shared" si="6"/>
        <v>2775.851209464437</v>
      </c>
      <c r="G56">
        <f t="shared" si="7"/>
        <v>5378.446911134908</v>
      </c>
      <c r="H56">
        <f t="shared" si="8"/>
        <v>6888.198408116928</v>
      </c>
      <c r="I56" s="1">
        <f t="shared" si="9"/>
        <v>2775.851209464437</v>
      </c>
      <c r="J56">
        <f t="shared" si="10"/>
        <v>5968.883870539723</v>
      </c>
      <c r="K56">
        <f t="shared" si="11"/>
        <v>6097.943205208586</v>
      </c>
      <c r="L56">
        <f t="shared" si="12"/>
        <v>6888.198408116928</v>
      </c>
      <c r="M56" s="1">
        <f t="shared" si="13"/>
        <v>5968.883870539723</v>
      </c>
      <c r="N56">
        <f t="shared" si="14"/>
        <v>1000000.0057277348</v>
      </c>
      <c r="O56">
        <f t="shared" si="15"/>
        <v>1000339.9208232405</v>
      </c>
      <c r="P56">
        <f t="shared" si="16"/>
        <v>6888.198408116928</v>
      </c>
      <c r="Q56" s="1">
        <f t="shared" si="17"/>
        <v>6888.198408116928</v>
      </c>
      <c r="U56">
        <f t="shared" si="1"/>
        <v>0.005031895340071102</v>
      </c>
      <c r="V56">
        <v>38</v>
      </c>
      <c r="W56">
        <f t="shared" si="0"/>
        <v>0.004892753725239476</v>
      </c>
    </row>
    <row r="57" spans="1:23" ht="12.75">
      <c r="A57">
        <v>31</v>
      </c>
      <c r="B57">
        <f t="shared" si="2"/>
        <v>1788.6119669338723</v>
      </c>
      <c r="C57">
        <f t="shared" si="3"/>
        <v>5585.591370741782</v>
      </c>
      <c r="D57">
        <f t="shared" si="4"/>
        <v>6888.198413944626</v>
      </c>
      <c r="E57" s="1">
        <f t="shared" si="5"/>
        <v>1788.6119669338723</v>
      </c>
      <c r="F57">
        <f t="shared" si="6"/>
        <v>2775.8512146791327</v>
      </c>
      <c r="G57">
        <f t="shared" si="7"/>
        <v>5378.446916131648</v>
      </c>
      <c r="H57">
        <f t="shared" si="8"/>
        <v>6888.198413944626</v>
      </c>
      <c r="I57" s="1">
        <f t="shared" si="9"/>
        <v>2775.8512146791327</v>
      </c>
      <c r="J57">
        <f t="shared" si="10"/>
        <v>5968.883875199562</v>
      </c>
      <c r="K57">
        <f t="shared" si="11"/>
        <v>6097.943212813433</v>
      </c>
      <c r="L57">
        <f t="shared" si="12"/>
        <v>6888.198413944626</v>
      </c>
      <c r="M57" s="1">
        <f t="shared" si="13"/>
        <v>5968.883875199562</v>
      </c>
      <c r="N57">
        <f t="shared" si="14"/>
        <v>1000000.0057277348</v>
      </c>
      <c r="O57">
        <f t="shared" si="15"/>
        <v>1000339.9208244728</v>
      </c>
      <c r="P57">
        <f t="shared" si="16"/>
        <v>6888.198413944626</v>
      </c>
      <c r="Q57" s="1">
        <f t="shared" si="17"/>
        <v>6888.198413944626</v>
      </c>
      <c r="U57">
        <f t="shared" si="1"/>
        <v>0.004377748945861859</v>
      </c>
      <c r="V57">
        <v>39</v>
      </c>
      <c r="W57">
        <f t="shared" si="0"/>
        <v>0.004253555744815122</v>
      </c>
    </row>
    <row r="58" spans="1:23" ht="12.75">
      <c r="A58">
        <v>32</v>
      </c>
      <c r="B58">
        <f t="shared" si="2"/>
        <v>1788.611970085792</v>
      </c>
      <c r="C58">
        <f t="shared" si="3"/>
        <v>5585.591373720463</v>
      </c>
      <c r="D58">
        <f t="shared" si="4"/>
        <v>6888.198416964808</v>
      </c>
      <c r="E58" s="1">
        <f t="shared" si="5"/>
        <v>1788.611970085792</v>
      </c>
      <c r="F58">
        <f t="shared" si="6"/>
        <v>2775.8512173816284</v>
      </c>
      <c r="G58">
        <f t="shared" si="7"/>
        <v>5378.44691872119</v>
      </c>
      <c r="H58">
        <f t="shared" si="8"/>
        <v>6888.198416964808</v>
      </c>
      <c r="I58" s="1">
        <f t="shared" si="9"/>
        <v>2775.8512173816284</v>
      </c>
      <c r="J58">
        <f t="shared" si="10"/>
        <v>5968.883877614505</v>
      </c>
      <c r="K58">
        <f t="shared" si="11"/>
        <v>6097.943216754615</v>
      </c>
      <c r="L58">
        <f t="shared" si="12"/>
        <v>6888.198416964808</v>
      </c>
      <c r="M58" s="1">
        <f t="shared" si="13"/>
        <v>5968.883877614505</v>
      </c>
      <c r="N58">
        <f t="shared" si="14"/>
        <v>1000000.0057277348</v>
      </c>
      <c r="O58">
        <f t="shared" si="15"/>
        <v>1000339.9208251113</v>
      </c>
      <c r="P58">
        <f t="shared" si="16"/>
        <v>6888.198416964808</v>
      </c>
      <c r="Q58" s="1">
        <f t="shared" si="17"/>
        <v>6888.198416964808</v>
      </c>
      <c r="U58">
        <f t="shared" si="1"/>
        <v>0.0038086415828998176</v>
      </c>
      <c r="V58">
        <v>40</v>
      </c>
      <c r="W58">
        <f t="shared" si="0"/>
        <v>0.003697863716482929</v>
      </c>
    </row>
    <row r="59" spans="1:23" ht="12.75">
      <c r="A59">
        <v>33</v>
      </c>
      <c r="B59">
        <f t="shared" si="2"/>
        <v>1788.6119717192626</v>
      </c>
      <c r="C59">
        <f t="shared" si="3"/>
        <v>5585.591375264154</v>
      </c>
      <c r="D59">
        <f t="shared" si="4"/>
        <v>6888.198418530004</v>
      </c>
      <c r="E59" s="1">
        <f t="shared" si="5"/>
        <v>1788.6119717192626</v>
      </c>
      <c r="F59">
        <f t="shared" si="6"/>
        <v>2775.8512187821852</v>
      </c>
      <c r="G59">
        <f t="shared" si="7"/>
        <v>5378.44692006321</v>
      </c>
      <c r="H59">
        <f t="shared" si="8"/>
        <v>6888.198418530004</v>
      </c>
      <c r="I59" s="1">
        <f t="shared" si="9"/>
        <v>2775.8512187821852</v>
      </c>
      <c r="J59">
        <f t="shared" si="10"/>
        <v>5968.88387886604</v>
      </c>
      <c r="K59">
        <f t="shared" si="11"/>
        <v>6097.943218797118</v>
      </c>
      <c r="L59">
        <f t="shared" si="12"/>
        <v>6888.198418530004</v>
      </c>
      <c r="M59" s="1">
        <f t="shared" si="13"/>
        <v>5968.88387886604</v>
      </c>
      <c r="N59">
        <f t="shared" si="14"/>
        <v>1000000.0057277348</v>
      </c>
      <c r="O59">
        <f t="shared" si="15"/>
        <v>1000339.9208254423</v>
      </c>
      <c r="P59">
        <f t="shared" si="16"/>
        <v>6888.198418530004</v>
      </c>
      <c r="Q59" s="1">
        <f t="shared" si="17"/>
        <v>6888.198418530004</v>
      </c>
      <c r="U59">
        <f t="shared" si="1"/>
        <v>0.0033135181771228412</v>
      </c>
      <c r="V59">
        <v>41</v>
      </c>
      <c r="W59">
        <f t="shared" si="0"/>
        <v>0.00321476827530687</v>
      </c>
    </row>
    <row r="60" spans="1:23" ht="12.75">
      <c r="A60">
        <v>34</v>
      </c>
      <c r="B60">
        <f t="shared" si="2"/>
        <v>1788.6119725658014</v>
      </c>
      <c r="C60">
        <f t="shared" si="3"/>
        <v>5585.591376064163</v>
      </c>
      <c r="D60">
        <f t="shared" si="4"/>
        <v>6888.198419341162</v>
      </c>
      <c r="E60" s="1">
        <f t="shared" si="5"/>
        <v>1788.6119725658014</v>
      </c>
      <c r="F60">
        <f t="shared" si="6"/>
        <v>2775.8512195080184</v>
      </c>
      <c r="G60">
        <f t="shared" si="7"/>
        <v>5378.446920758706</v>
      </c>
      <c r="H60">
        <f t="shared" si="8"/>
        <v>6888.198419341162</v>
      </c>
      <c r="I60" s="1">
        <f t="shared" si="9"/>
        <v>2775.8512195080184</v>
      </c>
      <c r="J60">
        <f t="shared" si="10"/>
        <v>5968.883879514643</v>
      </c>
      <c r="K60">
        <f t="shared" si="11"/>
        <v>6097.943219855635</v>
      </c>
      <c r="L60">
        <f t="shared" si="12"/>
        <v>6888.198419341162</v>
      </c>
      <c r="M60" s="1">
        <f t="shared" si="13"/>
        <v>5968.883879514643</v>
      </c>
      <c r="N60">
        <f t="shared" si="14"/>
        <v>1000000.0057277348</v>
      </c>
      <c r="O60">
        <f t="shared" si="15"/>
        <v>1000339.9208256138</v>
      </c>
      <c r="P60">
        <f t="shared" si="16"/>
        <v>6888.198419341162</v>
      </c>
      <c r="Q60" s="1">
        <f t="shared" si="17"/>
        <v>6888.198419341162</v>
      </c>
      <c r="U60">
        <f t="shared" si="1"/>
        <v>0.0028827608140968718</v>
      </c>
      <c r="V60">
        <v>42</v>
      </c>
      <c r="W60">
        <f t="shared" si="0"/>
        <v>0.002794785275036841</v>
      </c>
    </row>
    <row r="61" spans="1:23" ht="12.75">
      <c r="A61">
        <v>35</v>
      </c>
      <c r="B61">
        <f t="shared" si="2"/>
        <v>1788.6119730045166</v>
      </c>
      <c r="C61">
        <f t="shared" si="3"/>
        <v>5585.5913764787665</v>
      </c>
      <c r="D61">
        <f t="shared" si="4"/>
        <v>6888.19841976154</v>
      </c>
      <c r="E61" s="1">
        <f t="shared" si="5"/>
        <v>1788.6119730045166</v>
      </c>
      <c r="F61">
        <f t="shared" si="6"/>
        <v>2775.8512198841786</v>
      </c>
      <c r="G61">
        <f t="shared" si="7"/>
        <v>5378.446921119144</v>
      </c>
      <c r="H61">
        <f t="shared" si="8"/>
        <v>6888.19841976154</v>
      </c>
      <c r="I61" s="1">
        <f t="shared" si="9"/>
        <v>2775.8512198841786</v>
      </c>
      <c r="J61">
        <f t="shared" si="10"/>
        <v>5968.883879850779</v>
      </c>
      <c r="K61">
        <f t="shared" si="11"/>
        <v>6097.943220404208</v>
      </c>
      <c r="L61">
        <f t="shared" si="12"/>
        <v>6888.19841976154</v>
      </c>
      <c r="M61" s="1">
        <f t="shared" si="13"/>
        <v>5968.883879850779</v>
      </c>
      <c r="N61">
        <f t="shared" si="14"/>
        <v>1000000.0057277348</v>
      </c>
      <c r="O61">
        <f t="shared" si="15"/>
        <v>1000339.9208257026</v>
      </c>
      <c r="P61">
        <f t="shared" si="16"/>
        <v>6888.19841976154</v>
      </c>
      <c r="Q61" s="1">
        <f t="shared" si="17"/>
        <v>6888.19841976154</v>
      </c>
      <c r="U61">
        <f t="shared" si="1"/>
        <v>0.0025080019082642786</v>
      </c>
      <c r="V61">
        <v>43</v>
      </c>
      <c r="W61">
        <f t="shared" si="0"/>
        <v>0.0024296695950245953</v>
      </c>
    </row>
    <row r="62" spans="1:23" ht="12.75">
      <c r="A62">
        <v>36</v>
      </c>
      <c r="B62">
        <f t="shared" si="2"/>
        <v>1788.6119732318791</v>
      </c>
      <c r="C62">
        <f t="shared" si="3"/>
        <v>5585.591376693632</v>
      </c>
      <c r="D62">
        <f t="shared" si="4"/>
        <v>6888.198419979401</v>
      </c>
      <c r="E62" s="1">
        <f t="shared" si="5"/>
        <v>1788.6119732318791</v>
      </c>
      <c r="F62">
        <f t="shared" si="6"/>
        <v>2775.8512200791224</v>
      </c>
      <c r="G62">
        <f t="shared" si="7"/>
        <v>5378.446921305939</v>
      </c>
      <c r="H62">
        <f t="shared" si="8"/>
        <v>6888.198419979401</v>
      </c>
      <c r="I62" s="1">
        <f t="shared" si="9"/>
        <v>2775.8512200791224</v>
      </c>
      <c r="J62">
        <f t="shared" si="10"/>
        <v>5968.88388002498</v>
      </c>
      <c r="K62">
        <f t="shared" si="11"/>
        <v>6097.943220688504</v>
      </c>
      <c r="L62">
        <f t="shared" si="12"/>
        <v>6888.198419979401</v>
      </c>
      <c r="M62" s="1">
        <f t="shared" si="13"/>
        <v>5968.88388002498</v>
      </c>
      <c r="N62">
        <f t="shared" si="14"/>
        <v>1000000.0057277348</v>
      </c>
      <c r="O62">
        <f t="shared" si="15"/>
        <v>1000339.9208257487</v>
      </c>
      <c r="P62">
        <f t="shared" si="16"/>
        <v>6888.198419979401</v>
      </c>
      <c r="Q62" s="1">
        <f t="shared" si="17"/>
        <v>6888.198419979401</v>
      </c>
      <c r="U62">
        <f t="shared" si="1"/>
        <v>0.0021819616601899228</v>
      </c>
      <c r="V62">
        <v>44</v>
      </c>
      <c r="W62">
        <f t="shared" si="0"/>
        <v>0.002112253271732714</v>
      </c>
    </row>
    <row r="63" spans="1:23" ht="12.75">
      <c r="A63">
        <v>37</v>
      </c>
      <c r="B63">
        <f t="shared" si="2"/>
        <v>1788.6119733497094</v>
      </c>
      <c r="C63">
        <f t="shared" si="3"/>
        <v>5585.591376804986</v>
      </c>
      <c r="D63">
        <f t="shared" si="4"/>
        <v>6888.198420092305</v>
      </c>
      <c r="E63" s="1">
        <f t="shared" si="5"/>
        <v>1788.6119733497094</v>
      </c>
      <c r="F63">
        <f t="shared" si="6"/>
        <v>2775.851220180151</v>
      </c>
      <c r="G63">
        <f t="shared" si="7"/>
        <v>5378.446921402746</v>
      </c>
      <c r="H63">
        <f t="shared" si="8"/>
        <v>6888.198420092305</v>
      </c>
      <c r="I63" s="1">
        <f t="shared" si="9"/>
        <v>2775.851220180151</v>
      </c>
      <c r="J63">
        <f t="shared" si="10"/>
        <v>5968.88388011526</v>
      </c>
      <c r="K63">
        <f t="shared" si="11"/>
        <v>6097.943220835839</v>
      </c>
      <c r="L63">
        <f t="shared" si="12"/>
        <v>6888.198420092305</v>
      </c>
      <c r="M63" s="1">
        <f t="shared" si="13"/>
        <v>5968.88388011526</v>
      </c>
      <c r="N63">
        <f t="shared" si="14"/>
        <v>1000000.0057277348</v>
      </c>
      <c r="O63">
        <f t="shared" si="15"/>
        <v>1000339.9208257726</v>
      </c>
      <c r="P63">
        <f t="shared" si="16"/>
        <v>6888.198420092305</v>
      </c>
      <c r="Q63" s="1">
        <f t="shared" si="17"/>
        <v>6888.198420092305</v>
      </c>
      <c r="U63">
        <f t="shared" si="1"/>
        <v>0.0018983066443652326</v>
      </c>
      <c r="V63">
        <v>45</v>
      </c>
      <c r="W63">
        <f t="shared" si="0"/>
        <v>0.0018363047770289056</v>
      </c>
    </row>
    <row r="64" spans="1:23" ht="12.75">
      <c r="A64">
        <v>38</v>
      </c>
      <c r="B64">
        <f t="shared" si="2"/>
        <v>1788.611973410774</v>
      </c>
      <c r="C64">
        <f t="shared" si="3"/>
        <v>5585.591376862694</v>
      </c>
      <c r="D64">
        <f t="shared" si="4"/>
        <v>6888.198420150818</v>
      </c>
      <c r="E64" s="1">
        <f t="shared" si="5"/>
        <v>1788.611973410774</v>
      </c>
      <c r="F64">
        <f t="shared" si="6"/>
        <v>2775.851220232509</v>
      </c>
      <c r="G64">
        <f t="shared" si="7"/>
        <v>5378.4469214529145</v>
      </c>
      <c r="H64">
        <f t="shared" si="8"/>
        <v>6888.198420150818</v>
      </c>
      <c r="I64" s="1">
        <f t="shared" si="9"/>
        <v>2775.851220232509</v>
      </c>
      <c r="J64">
        <f t="shared" si="10"/>
        <v>5968.883880162046</v>
      </c>
      <c r="K64">
        <f t="shared" si="11"/>
        <v>6097.943220912195</v>
      </c>
      <c r="L64">
        <f t="shared" si="12"/>
        <v>6888.198420150818</v>
      </c>
      <c r="M64" s="1">
        <f t="shared" si="13"/>
        <v>5968.883880162046</v>
      </c>
      <c r="N64">
        <f t="shared" si="14"/>
        <v>1000000.0057277348</v>
      </c>
      <c r="O64">
        <f t="shared" si="15"/>
        <v>1000339.9208257849</v>
      </c>
      <c r="P64">
        <f t="shared" si="16"/>
        <v>6888.198420150818</v>
      </c>
      <c r="Q64" s="1">
        <f t="shared" si="17"/>
        <v>6888.198420150818</v>
      </c>
      <c r="U64">
        <f t="shared" si="1"/>
        <v>0.0016515267805977526</v>
      </c>
      <c r="V64">
        <v>46</v>
      </c>
      <c r="W64">
        <f t="shared" si="0"/>
        <v>0.0015964066806122474</v>
      </c>
    </row>
    <row r="65" spans="1:23" ht="12.75">
      <c r="A65">
        <v>39</v>
      </c>
      <c r="B65">
        <f t="shared" si="2"/>
        <v>1788.611973442421</v>
      </c>
      <c r="C65">
        <f t="shared" si="3"/>
        <v>5585.591376892602</v>
      </c>
      <c r="D65">
        <f t="shared" si="4"/>
        <v>6888.198420181142</v>
      </c>
      <c r="E65" s="1">
        <f t="shared" si="5"/>
        <v>1788.611973442421</v>
      </c>
      <c r="F65">
        <f t="shared" si="6"/>
        <v>2775.8512202596435</v>
      </c>
      <c r="G65">
        <f t="shared" si="7"/>
        <v>5378.446921478915</v>
      </c>
      <c r="H65">
        <f t="shared" si="8"/>
        <v>6888.198420181142</v>
      </c>
      <c r="I65" s="1">
        <f t="shared" si="9"/>
        <v>2775.8512202596435</v>
      </c>
      <c r="J65">
        <f t="shared" si="10"/>
        <v>5968.883880186293</v>
      </c>
      <c r="K65">
        <f t="shared" si="11"/>
        <v>6097.943220951767</v>
      </c>
      <c r="L65">
        <f t="shared" si="12"/>
        <v>6888.198420181142</v>
      </c>
      <c r="M65" s="1">
        <f t="shared" si="13"/>
        <v>5968.883880186293</v>
      </c>
      <c r="N65">
        <f t="shared" si="14"/>
        <v>1000000.0057277348</v>
      </c>
      <c r="O65">
        <f t="shared" si="15"/>
        <v>1000339.9208257913</v>
      </c>
      <c r="P65">
        <f t="shared" si="16"/>
        <v>6888.198420181142</v>
      </c>
      <c r="Q65" s="1">
        <f t="shared" si="17"/>
        <v>6888.198420181142</v>
      </c>
      <c r="U65">
        <f t="shared" si="1"/>
        <v>0.0014368282991200447</v>
      </c>
      <c r="V65">
        <v>47</v>
      </c>
      <c r="W65">
        <f t="shared" si="0"/>
        <v>0.0013878492948359276</v>
      </c>
    </row>
    <row r="66" spans="1:23" ht="12.75">
      <c r="A66">
        <v>40</v>
      </c>
      <c r="B66">
        <f t="shared" si="2"/>
        <v>1788.6119734588215</v>
      </c>
      <c r="C66">
        <f t="shared" si="3"/>
        <v>5585.591376908102</v>
      </c>
      <c r="D66">
        <f t="shared" si="4"/>
        <v>6888.198420196857</v>
      </c>
      <c r="E66" s="1">
        <f t="shared" si="5"/>
        <v>1788.6119734588215</v>
      </c>
      <c r="F66">
        <f t="shared" si="6"/>
        <v>2775.8512202737056</v>
      </c>
      <c r="G66">
        <f t="shared" si="7"/>
        <v>5378.44692149239</v>
      </c>
      <c r="H66">
        <f t="shared" si="8"/>
        <v>6888.198420196857</v>
      </c>
      <c r="I66" s="1">
        <f t="shared" si="9"/>
        <v>2775.8512202737056</v>
      </c>
      <c r="J66">
        <f t="shared" si="10"/>
        <v>5968.883880198859</v>
      </c>
      <c r="K66">
        <f t="shared" si="11"/>
        <v>6097.9432209722745</v>
      </c>
      <c r="L66">
        <f t="shared" si="12"/>
        <v>6888.198420196857</v>
      </c>
      <c r="M66" s="1">
        <f t="shared" si="13"/>
        <v>5968.883880198859</v>
      </c>
      <c r="N66">
        <f t="shared" si="14"/>
        <v>1000000.0057277348</v>
      </c>
      <c r="O66">
        <f t="shared" si="15"/>
        <v>1000339.9208257947</v>
      </c>
      <c r="P66">
        <f t="shared" si="16"/>
        <v>6888.198420196857</v>
      </c>
      <c r="Q66" s="1">
        <f t="shared" si="17"/>
        <v>6888.198420196857</v>
      </c>
      <c r="U66">
        <f t="shared" si="1"/>
        <v>0.0012500406202344391</v>
      </c>
      <c r="V66">
        <v>48</v>
      </c>
      <c r="W66">
        <f t="shared" si="0"/>
        <v>0.0012065382139580395</v>
      </c>
    </row>
    <row r="67" spans="1:23" ht="12.75">
      <c r="A67">
        <v>41</v>
      </c>
      <c r="B67">
        <f t="shared" si="2"/>
        <v>1788.6119734673214</v>
      </c>
      <c r="C67">
        <f t="shared" si="3"/>
        <v>5585.591376916134</v>
      </c>
      <c r="D67">
        <f t="shared" si="4"/>
        <v>6888.198420205002</v>
      </c>
      <c r="E67" s="1">
        <f t="shared" si="5"/>
        <v>1788.6119734673214</v>
      </c>
      <c r="F67">
        <f t="shared" si="6"/>
        <v>2775.851220280993</v>
      </c>
      <c r="G67">
        <f t="shared" si="7"/>
        <v>5378.446921499373</v>
      </c>
      <c r="H67">
        <f t="shared" si="8"/>
        <v>6888.198420205002</v>
      </c>
      <c r="I67" s="1">
        <f t="shared" si="9"/>
        <v>2775.851220280993</v>
      </c>
      <c r="J67">
        <f t="shared" si="10"/>
        <v>5968.883880205371</v>
      </c>
      <c r="K67">
        <f t="shared" si="11"/>
        <v>6097.943220982903</v>
      </c>
      <c r="L67">
        <f t="shared" si="12"/>
        <v>6888.198420205002</v>
      </c>
      <c r="M67" s="1">
        <f t="shared" si="13"/>
        <v>5968.883880205371</v>
      </c>
      <c r="N67">
        <f t="shared" si="14"/>
        <v>1000000.0057277348</v>
      </c>
      <c r="O67">
        <f t="shared" si="15"/>
        <v>1000339.9208257964</v>
      </c>
      <c r="P67">
        <f t="shared" si="16"/>
        <v>6888.198420205002</v>
      </c>
      <c r="Q67" s="1">
        <f t="shared" si="17"/>
        <v>6888.198420205002</v>
      </c>
      <c r="U67">
        <f t="shared" si="1"/>
        <v>0.001087535339603962</v>
      </c>
      <c r="V67">
        <v>49</v>
      </c>
      <c r="W67">
        <f t="shared" si="0"/>
        <v>0.0010489139326277882</v>
      </c>
    </row>
    <row r="68" spans="1:23" ht="12.75">
      <c r="A68">
        <v>42</v>
      </c>
      <c r="B68">
        <f t="shared" si="2"/>
        <v>1788.6119734717258</v>
      </c>
      <c r="C68">
        <f t="shared" si="3"/>
        <v>5585.591376920296</v>
      </c>
      <c r="D68">
        <f t="shared" si="4"/>
        <v>6888.198420209223</v>
      </c>
      <c r="E68" s="1">
        <f t="shared" si="5"/>
        <v>1788.6119734717258</v>
      </c>
      <c r="F68">
        <f t="shared" si="6"/>
        <v>2775.8512202847696</v>
      </c>
      <c r="G68">
        <f t="shared" si="7"/>
        <v>5378.446921502991</v>
      </c>
      <c r="H68">
        <f t="shared" si="8"/>
        <v>6888.198420209223</v>
      </c>
      <c r="I68" s="1">
        <f t="shared" si="9"/>
        <v>2775.8512202847696</v>
      </c>
      <c r="J68">
        <f t="shared" si="10"/>
        <v>5968.883880208746</v>
      </c>
      <c r="K68">
        <f t="shared" si="11"/>
        <v>6097.94322098841</v>
      </c>
      <c r="L68">
        <f t="shared" si="12"/>
        <v>6888.198420209223</v>
      </c>
      <c r="M68" s="1">
        <f t="shared" si="13"/>
        <v>5968.883880208746</v>
      </c>
      <c r="N68">
        <f t="shared" si="14"/>
        <v>1000000.0057277348</v>
      </c>
      <c r="O68">
        <f t="shared" si="15"/>
        <v>1000339.9208257972</v>
      </c>
      <c r="P68">
        <f t="shared" si="16"/>
        <v>6888.198420209223</v>
      </c>
      <c r="Q68" s="1">
        <f t="shared" si="17"/>
        <v>6888.198420209223</v>
      </c>
      <c r="U68">
        <f t="shared" si="1"/>
        <v>0.000946155745455447</v>
      </c>
      <c r="V68">
        <v>50</v>
      </c>
      <c r="W68">
        <f t="shared" si="0"/>
        <v>0.0009118819655545154</v>
      </c>
    </row>
    <row r="69" spans="1:23" ht="12.75">
      <c r="A69">
        <v>43</v>
      </c>
      <c r="B69">
        <f t="shared" si="2"/>
        <v>1788.6119734740087</v>
      </c>
      <c r="C69">
        <f t="shared" si="3"/>
        <v>5585.5913769224535</v>
      </c>
      <c r="D69">
        <f t="shared" si="4"/>
        <v>6888.198420211409</v>
      </c>
      <c r="E69" s="1">
        <f t="shared" si="5"/>
        <v>1788.6119734740087</v>
      </c>
      <c r="F69">
        <f t="shared" si="6"/>
        <v>2775.851220286727</v>
      </c>
      <c r="G69">
        <f t="shared" si="7"/>
        <v>5378.446921504867</v>
      </c>
      <c r="H69">
        <f t="shared" si="8"/>
        <v>6888.198420211409</v>
      </c>
      <c r="I69" s="1">
        <f t="shared" si="9"/>
        <v>2775.851220286727</v>
      </c>
      <c r="J69">
        <f t="shared" si="10"/>
        <v>5968.883880210496</v>
      </c>
      <c r="K69">
        <f t="shared" si="11"/>
        <v>6097.943220991265</v>
      </c>
      <c r="L69">
        <f t="shared" si="12"/>
        <v>6888.198420211409</v>
      </c>
      <c r="M69" s="1">
        <f t="shared" si="13"/>
        <v>5968.883880210496</v>
      </c>
      <c r="N69">
        <f t="shared" si="14"/>
        <v>1000000.0057277348</v>
      </c>
      <c r="O69">
        <f t="shared" si="15"/>
        <v>1000339.9208257977</v>
      </c>
      <c r="P69">
        <f t="shared" si="16"/>
        <v>6888.198420211409</v>
      </c>
      <c r="Q69" s="1">
        <f t="shared" si="17"/>
        <v>6888.198420211409</v>
      </c>
      <c r="U69">
        <f t="shared" si="1"/>
        <v>0.0008231554985462388</v>
      </c>
      <c r="V69">
        <v>51</v>
      </c>
      <c r="W69">
        <f t="shared" si="0"/>
        <v>0.0007927520964664684</v>
      </c>
    </row>
    <row r="70" spans="1:23" ht="12.75">
      <c r="A70">
        <v>44</v>
      </c>
      <c r="B70">
        <f t="shared" si="2"/>
        <v>1788.6119734751915</v>
      </c>
      <c r="C70">
        <f t="shared" si="3"/>
        <v>5585.591376923572</v>
      </c>
      <c r="D70">
        <f t="shared" si="4"/>
        <v>6888.198420212543</v>
      </c>
      <c r="E70" s="1">
        <f t="shared" si="5"/>
        <v>1788.6119734751915</v>
      </c>
      <c r="F70">
        <f t="shared" si="6"/>
        <v>2775.8512202877414</v>
      </c>
      <c r="G70">
        <f t="shared" si="7"/>
        <v>5378.446921505839</v>
      </c>
      <c r="H70">
        <f t="shared" si="8"/>
        <v>6888.198420212543</v>
      </c>
      <c r="I70" s="1">
        <f t="shared" si="9"/>
        <v>2775.8512202877414</v>
      </c>
      <c r="J70">
        <f t="shared" si="10"/>
        <v>5968.883880211402</v>
      </c>
      <c r="K70">
        <f t="shared" si="11"/>
        <v>6097.943220992744</v>
      </c>
      <c r="L70">
        <f t="shared" si="12"/>
        <v>6888.198420212543</v>
      </c>
      <c r="M70" s="1">
        <f t="shared" si="13"/>
        <v>5968.883880211402</v>
      </c>
      <c r="N70">
        <f t="shared" si="14"/>
        <v>1000000.0057277348</v>
      </c>
      <c r="O70">
        <f t="shared" si="15"/>
        <v>1000339.920825798</v>
      </c>
      <c r="P70">
        <f t="shared" si="16"/>
        <v>6888.198420212543</v>
      </c>
      <c r="Q70" s="1">
        <f t="shared" si="17"/>
        <v>6888.198420212543</v>
      </c>
      <c r="U70">
        <f t="shared" si="1"/>
        <v>0.0007161452837352279</v>
      </c>
      <c r="V70">
        <v>52</v>
      </c>
      <c r="W70">
        <f t="shared" si="0"/>
        <v>0.0006891855636927925</v>
      </c>
    </row>
    <row r="71" spans="1:23" ht="12.75">
      <c r="A71">
        <v>45</v>
      </c>
      <c r="B71">
        <f t="shared" si="2"/>
        <v>1788.6119734758047</v>
      </c>
      <c r="C71">
        <f t="shared" si="3"/>
        <v>5585.591376924151</v>
      </c>
      <c r="D71">
        <f t="shared" si="4"/>
        <v>6888.198420213131</v>
      </c>
      <c r="E71" s="1">
        <f t="shared" si="5"/>
        <v>1788.6119734758047</v>
      </c>
      <c r="F71">
        <f t="shared" si="6"/>
        <v>2775.8512202882675</v>
      </c>
      <c r="G71">
        <f t="shared" si="7"/>
        <v>5378.446921506343</v>
      </c>
      <c r="H71">
        <f t="shared" si="8"/>
        <v>6888.198420213131</v>
      </c>
      <c r="I71" s="1">
        <f t="shared" si="9"/>
        <v>2775.8512202882675</v>
      </c>
      <c r="J71">
        <f t="shared" si="10"/>
        <v>5968.883880211872</v>
      </c>
      <c r="K71">
        <f t="shared" si="11"/>
        <v>6097.94322099351</v>
      </c>
      <c r="L71">
        <f t="shared" si="12"/>
        <v>6888.198420213131</v>
      </c>
      <c r="M71" s="1">
        <f t="shared" si="13"/>
        <v>5968.883880211872</v>
      </c>
      <c r="N71">
        <f t="shared" si="14"/>
        <v>1000000.0057277348</v>
      </c>
      <c r="O71">
        <f t="shared" si="15"/>
        <v>1000339.9208257981</v>
      </c>
      <c r="P71">
        <f t="shared" si="16"/>
        <v>6888.198420213131</v>
      </c>
      <c r="Q71" s="1">
        <f t="shared" si="17"/>
        <v>6888.198420213131</v>
      </c>
      <c r="U71">
        <f t="shared" si="1"/>
        <v>0.0006230463968496482</v>
      </c>
      <c r="V71">
        <v>53</v>
      </c>
      <c r="W71">
        <f t="shared" si="0"/>
        <v>0.0005991491455142975</v>
      </c>
    </row>
    <row r="72" spans="1:23" ht="12.75">
      <c r="A72">
        <v>46</v>
      </c>
      <c r="B72">
        <f t="shared" si="2"/>
        <v>1788.6119734761228</v>
      </c>
      <c r="C72">
        <f t="shared" si="3"/>
        <v>5585.591376924452</v>
      </c>
      <c r="D72">
        <f t="shared" si="4"/>
        <v>6888.198420213435</v>
      </c>
      <c r="E72" s="1">
        <f t="shared" si="5"/>
        <v>1788.6119734761228</v>
      </c>
      <c r="F72">
        <f t="shared" si="6"/>
        <v>2775.85122028854</v>
      </c>
      <c r="G72">
        <f t="shared" si="7"/>
        <v>5378.446921506604</v>
      </c>
      <c r="H72">
        <f t="shared" si="8"/>
        <v>6888.198420213435</v>
      </c>
      <c r="I72" s="1">
        <f t="shared" si="9"/>
        <v>2775.85122028854</v>
      </c>
      <c r="J72">
        <f t="shared" si="10"/>
        <v>5968.8838802121145</v>
      </c>
      <c r="K72">
        <f t="shared" si="11"/>
        <v>6097.943220993908</v>
      </c>
      <c r="L72">
        <f t="shared" si="12"/>
        <v>6888.198420213435</v>
      </c>
      <c r="M72" s="1">
        <f t="shared" si="13"/>
        <v>5968.8838802121145</v>
      </c>
      <c r="N72">
        <f t="shared" si="14"/>
        <v>1000000.0057277348</v>
      </c>
      <c r="O72">
        <f t="shared" si="15"/>
        <v>1000339.9208257982</v>
      </c>
      <c r="P72">
        <f t="shared" si="16"/>
        <v>6888.198420213435</v>
      </c>
      <c r="Q72" s="1">
        <f t="shared" si="17"/>
        <v>6888.198420213435</v>
      </c>
      <c r="U72">
        <f t="shared" si="1"/>
        <v>0.000542050365259194</v>
      </c>
      <c r="V72">
        <v>54</v>
      </c>
      <c r="W72">
        <f t="shared" si="0"/>
        <v>0.0005208752438850122</v>
      </c>
    </row>
    <row r="73" spans="1:23" ht="12.75">
      <c r="A73">
        <v>47</v>
      </c>
      <c r="B73">
        <f t="shared" si="2"/>
        <v>1788.6119734762874</v>
      </c>
      <c r="C73">
        <f t="shared" si="3"/>
        <v>5585.591376924607</v>
      </c>
      <c r="D73">
        <f t="shared" si="4"/>
        <v>6888.198420213593</v>
      </c>
      <c r="E73" s="1">
        <f t="shared" si="5"/>
        <v>1788.6119734762874</v>
      </c>
      <c r="F73">
        <f t="shared" si="6"/>
        <v>2775.851220288681</v>
      </c>
      <c r="G73">
        <f t="shared" si="7"/>
        <v>5378.446921506739</v>
      </c>
      <c r="H73">
        <f t="shared" si="8"/>
        <v>6888.198420213593</v>
      </c>
      <c r="I73" s="1">
        <f t="shared" si="9"/>
        <v>2775.851220288681</v>
      </c>
      <c r="J73">
        <f t="shared" si="10"/>
        <v>5968.883880212241</v>
      </c>
      <c r="K73">
        <f t="shared" si="11"/>
        <v>6097.943220994113</v>
      </c>
      <c r="L73">
        <f t="shared" si="12"/>
        <v>6888.198420213593</v>
      </c>
      <c r="M73" s="1">
        <f t="shared" si="13"/>
        <v>5968.883880212241</v>
      </c>
      <c r="N73">
        <f t="shared" si="14"/>
        <v>1000000.0057277348</v>
      </c>
      <c r="O73">
        <f t="shared" si="15"/>
        <v>1000339.9208257982</v>
      </c>
      <c r="P73">
        <f t="shared" si="16"/>
        <v>6888.198420213593</v>
      </c>
      <c r="Q73" s="1">
        <f t="shared" si="17"/>
        <v>6888.198420213593</v>
      </c>
      <c r="U73">
        <f t="shared" si="1"/>
        <v>0.0004715838177754988</v>
      </c>
      <c r="V73">
        <v>55</v>
      </c>
      <c r="W73">
        <f t="shared" si="0"/>
        <v>0.0004528271828867966</v>
      </c>
    </row>
    <row r="74" spans="1:23" ht="12.75">
      <c r="A74">
        <v>48</v>
      </c>
      <c r="B74">
        <f t="shared" si="2"/>
        <v>1788.6119734763727</v>
      </c>
      <c r="C74">
        <f t="shared" si="3"/>
        <v>5585.591376924688</v>
      </c>
      <c r="D74">
        <f t="shared" si="4"/>
        <v>6888.198420213675</v>
      </c>
      <c r="E74" s="1">
        <f t="shared" si="5"/>
        <v>1788.6119734763727</v>
      </c>
      <c r="F74">
        <f t="shared" si="6"/>
        <v>2775.851220288754</v>
      </c>
      <c r="G74">
        <f t="shared" si="7"/>
        <v>5378.446921506809</v>
      </c>
      <c r="H74">
        <f t="shared" si="8"/>
        <v>6888.198420213675</v>
      </c>
      <c r="I74" s="1">
        <f t="shared" si="9"/>
        <v>2775.851220288754</v>
      </c>
      <c r="J74">
        <f t="shared" si="10"/>
        <v>5968.883880212306</v>
      </c>
      <c r="K74">
        <f t="shared" si="11"/>
        <v>6097.943220994221</v>
      </c>
      <c r="L74">
        <f t="shared" si="12"/>
        <v>6888.198420213675</v>
      </c>
      <c r="M74" s="1">
        <f t="shared" si="13"/>
        <v>5968.883880212306</v>
      </c>
      <c r="N74">
        <f t="shared" si="14"/>
        <v>1000000.0057277348</v>
      </c>
      <c r="O74">
        <f t="shared" si="15"/>
        <v>1000339.9208257982</v>
      </c>
      <c r="P74">
        <f t="shared" si="16"/>
        <v>6888.198420213675</v>
      </c>
      <c r="Q74" s="1">
        <f t="shared" si="17"/>
        <v>6888.198420213675</v>
      </c>
      <c r="U74">
        <f t="shared" si="1"/>
        <v>0.0004102779214646839</v>
      </c>
      <c r="V74">
        <v>56</v>
      </c>
      <c r="W74">
        <f t="shared" si="0"/>
        <v>0.0003936690406550779</v>
      </c>
    </row>
    <row r="75" spans="1:23" ht="12.75">
      <c r="A75">
        <v>49</v>
      </c>
      <c r="B75">
        <f t="shared" si="2"/>
        <v>1788.6119734764168</v>
      </c>
      <c r="C75">
        <f t="shared" si="3"/>
        <v>5585.59137692473</v>
      </c>
      <c r="D75">
        <f t="shared" si="4"/>
        <v>6888.198420213717</v>
      </c>
      <c r="E75" s="1">
        <f t="shared" si="5"/>
        <v>1788.6119734764168</v>
      </c>
      <c r="F75">
        <f t="shared" si="6"/>
        <v>2775.851220288792</v>
      </c>
      <c r="G75">
        <f t="shared" si="7"/>
        <v>5378.446921506846</v>
      </c>
      <c r="H75">
        <f t="shared" si="8"/>
        <v>6888.198420213717</v>
      </c>
      <c r="I75" s="1">
        <f t="shared" si="9"/>
        <v>2775.851220288792</v>
      </c>
      <c r="J75">
        <f t="shared" si="10"/>
        <v>5968.88388021234</v>
      </c>
      <c r="K75">
        <f t="shared" si="11"/>
        <v>6097.943220994275</v>
      </c>
      <c r="L75">
        <f t="shared" si="12"/>
        <v>6888.198420213717</v>
      </c>
      <c r="M75" s="1">
        <f t="shared" si="13"/>
        <v>5968.88388021234</v>
      </c>
      <c r="N75">
        <f t="shared" si="14"/>
        <v>1000000.0057277348</v>
      </c>
      <c r="O75">
        <f t="shared" si="15"/>
        <v>1000339.9208257983</v>
      </c>
      <c r="P75">
        <f t="shared" si="16"/>
        <v>6888.198420213717</v>
      </c>
      <c r="Q75" s="1">
        <f t="shared" si="17"/>
        <v>6888.198420213717</v>
      </c>
      <c r="U75">
        <f t="shared" si="1"/>
        <v>0.00035694179167427507</v>
      </c>
      <c r="V75">
        <v>57</v>
      </c>
      <c r="W75">
        <f t="shared" si="0"/>
        <v>0.0003422394225150394</v>
      </c>
    </row>
    <row r="76" spans="1:23" ht="12.75">
      <c r="A76">
        <v>50</v>
      </c>
      <c r="B76">
        <f t="shared" si="2"/>
        <v>1788.61197347644</v>
      </c>
      <c r="C76">
        <f t="shared" si="3"/>
        <v>5585.591376924751</v>
      </c>
      <c r="D76">
        <f t="shared" si="4"/>
        <v>6888.198420213739</v>
      </c>
      <c r="E76" s="1">
        <f t="shared" si="5"/>
        <v>1788.61197347644</v>
      </c>
      <c r="F76">
        <f t="shared" si="6"/>
        <v>2775.851220288812</v>
      </c>
      <c r="G76">
        <f t="shared" si="7"/>
        <v>5378.446921506864</v>
      </c>
      <c r="H76">
        <f t="shared" si="8"/>
        <v>6888.198420213739</v>
      </c>
      <c r="I76" s="1">
        <f t="shared" si="9"/>
        <v>2775.851220288812</v>
      </c>
      <c r="J76">
        <f t="shared" si="10"/>
        <v>5968.883880212357</v>
      </c>
      <c r="K76">
        <f t="shared" si="11"/>
        <v>6097.943220994304</v>
      </c>
      <c r="L76">
        <f t="shared" si="12"/>
        <v>6888.198420213739</v>
      </c>
      <c r="M76" s="1">
        <f t="shared" si="13"/>
        <v>5968.883880212357</v>
      </c>
      <c r="N76">
        <f t="shared" si="14"/>
        <v>1000000.0057277348</v>
      </c>
      <c r="O76">
        <f t="shared" si="15"/>
        <v>1000339.9208257983</v>
      </c>
      <c r="P76">
        <f t="shared" si="16"/>
        <v>6888.198420213739</v>
      </c>
      <c r="Q76" s="1">
        <f t="shared" si="17"/>
        <v>6888.198420213739</v>
      </c>
      <c r="U76">
        <f t="shared" si="1"/>
        <v>0.0003105393587566193</v>
      </c>
      <c r="V76">
        <v>58</v>
      </c>
      <c r="W76">
        <f t="shared" si="0"/>
        <v>0.0002975286604415808</v>
      </c>
    </row>
    <row r="77" spans="1:23" ht="12.75">
      <c r="A77">
        <v>51</v>
      </c>
      <c r="B77">
        <f t="shared" si="2"/>
        <v>1788.6119734764518</v>
      </c>
      <c r="C77">
        <f t="shared" si="3"/>
        <v>5585.591376924763</v>
      </c>
      <c r="D77">
        <f t="shared" si="4"/>
        <v>6888.19842021375</v>
      </c>
      <c r="E77" s="1">
        <f t="shared" si="5"/>
        <v>1788.6119734764518</v>
      </c>
      <c r="F77">
        <f t="shared" si="6"/>
        <v>2775.8512202888214</v>
      </c>
      <c r="G77">
        <f t="shared" si="7"/>
        <v>5378.446921506875</v>
      </c>
      <c r="H77">
        <f t="shared" si="8"/>
        <v>6888.19842021375</v>
      </c>
      <c r="I77" s="1">
        <f t="shared" si="9"/>
        <v>2775.8512202888214</v>
      </c>
      <c r="J77">
        <f t="shared" si="10"/>
        <v>5968.883880212367</v>
      </c>
      <c r="K77">
        <f t="shared" si="11"/>
        <v>6097.943220994319</v>
      </c>
      <c r="L77">
        <f t="shared" si="12"/>
        <v>6888.19842021375</v>
      </c>
      <c r="M77" s="1">
        <f t="shared" si="13"/>
        <v>5968.883880212367</v>
      </c>
      <c r="N77">
        <f t="shared" si="14"/>
        <v>1000000.0057277348</v>
      </c>
      <c r="O77">
        <f t="shared" si="15"/>
        <v>1000339.9208257983</v>
      </c>
      <c r="P77">
        <f t="shared" si="16"/>
        <v>6888.19842021375</v>
      </c>
      <c r="Q77" s="1">
        <f t="shared" si="17"/>
        <v>6888.19842021375</v>
      </c>
      <c r="U77">
        <f t="shared" si="1"/>
        <v>0.00027016924211825877</v>
      </c>
      <c r="V77">
        <v>59</v>
      </c>
      <c r="W77">
        <f t="shared" si="0"/>
        <v>0.000258658991222063</v>
      </c>
    </row>
    <row r="78" spans="1:23" ht="12.75">
      <c r="A78">
        <v>52</v>
      </c>
      <c r="B78">
        <f t="shared" si="2"/>
        <v>1788.6119734764575</v>
      </c>
      <c r="C78">
        <f t="shared" si="3"/>
        <v>5585.591376924768</v>
      </c>
      <c r="D78">
        <f t="shared" si="4"/>
        <v>6888.198420213756</v>
      </c>
      <c r="E78" s="1">
        <f t="shared" si="5"/>
        <v>1788.6119734764575</v>
      </c>
      <c r="F78">
        <f t="shared" si="6"/>
        <v>2775.8512202888273</v>
      </c>
      <c r="G78">
        <f t="shared" si="7"/>
        <v>5378.446921506879</v>
      </c>
      <c r="H78">
        <f t="shared" si="8"/>
        <v>6888.198420213756</v>
      </c>
      <c r="I78" s="1">
        <f t="shared" si="9"/>
        <v>2775.8512202888273</v>
      </c>
      <c r="J78">
        <f t="shared" si="10"/>
        <v>5968.883880212371</v>
      </c>
      <c r="K78">
        <f t="shared" si="11"/>
        <v>6097.943220994326</v>
      </c>
      <c r="L78">
        <f t="shared" si="12"/>
        <v>6888.198420213756</v>
      </c>
      <c r="M78" s="1">
        <f t="shared" si="13"/>
        <v>5968.883880212371</v>
      </c>
      <c r="N78">
        <f t="shared" si="14"/>
        <v>1000000.0057277348</v>
      </c>
      <c r="O78">
        <f t="shared" si="15"/>
        <v>1000339.9208257983</v>
      </c>
      <c r="P78">
        <f t="shared" si="16"/>
        <v>6888.198420213756</v>
      </c>
      <c r="Q78" s="1">
        <f t="shared" si="17"/>
        <v>6888.198420213756</v>
      </c>
      <c r="U78">
        <f t="shared" si="1"/>
        <v>0.00023504724064288518</v>
      </c>
      <c r="V78">
        <v>60</v>
      </c>
      <c r="W78">
        <f t="shared" si="0"/>
        <v>0.0002248673241788482</v>
      </c>
    </row>
    <row r="79" spans="1:23" ht="12.75">
      <c r="A79">
        <v>53</v>
      </c>
      <c r="B79">
        <f aca="true" t="shared" si="18" ref="B79:B88">$C$18+EXP(-1*$C$14*$P$4)*(E78*$I$4)+EXP(-1*$C$14*$Q$4)*(I78*$J$4)+EXP(-1*$C$14*$R$4)*(M78*$K$4)+EXP(-1*$C$14*$S$4)*(Q78*$L$4)</f>
        <v>1788.6119734764613</v>
      </c>
      <c r="C79">
        <f aca="true" t="shared" si="19" ref="C79:C88">$D$18+EXP(-1*$C$14*$P$5)*(E78*$I$5)+EXP(-1*$C$14*$Q$5)*(I78*$J$5)+EXP(-1*$C$14*$R$5)*(M78*$K$5)+EXP(-1*$C$14*$S$5)*(Q78*$L$5)</f>
        <v>5585.591376924771</v>
      </c>
      <c r="D79">
        <f aca="true" t="shared" si="20" ref="D79:D88">$E$18+EXP(-1*$C$14*$P$6)*(E78*$I$6)+EXP(-1*$C$14*$Q$6)*(I78*$J$6)+EXP(-1*$C$14*$R$6)*(M78*$K$6)+EXP(-1*$C$14*$S$6)*(Q78*$L$6)</f>
        <v>6888.198420213759</v>
      </c>
      <c r="E79" s="1">
        <f aca="true" t="shared" si="21" ref="E79:E88">MIN(B79:D79)</f>
        <v>1788.6119734764613</v>
      </c>
      <c r="F79">
        <f aca="true" t="shared" si="22" ref="F79:F88">$C$19+EXP(-1*$C$14*$P$9)*(E78*$I$9)+EXP(-1*$C$14*$Q$9)*(I78*$J$9)+EXP(-1*$C$14*$R$9)*(M78*$K$9)+EXP(-1*$C$14*$S$9)*(Q78*$L$9)</f>
        <v>2775.8512202888296</v>
      </c>
      <c r="G79">
        <f aca="true" t="shared" si="23" ref="G79:G88">$D$19+EXP(-1*$C$14*$P$10)*(E78*$I$10)+EXP(-1*$C$14*$Q$10)*(I78*$J$10)+EXP(-1*$C$14*$R$10)*(M78*$K$10)+EXP(-1*$C$14*$S$10)*(Q78*$L$10)</f>
        <v>5378.446921506882</v>
      </c>
      <c r="H79">
        <f aca="true" t="shared" si="24" ref="H79:H88">$E$19+EXP(-1*$C$14*$P$11)*(E78*$I$11)+EXP(-1*$C$14*$Q$11)*(I78*$J$11)+EXP(-1*$C$14*$R$11)*(M78*$K$11)+EXP(-1*$C$14*$S$11)*(Q78*$L$11)</f>
        <v>6888.198420213759</v>
      </c>
      <c r="I79" s="1">
        <f aca="true" t="shared" si="25" ref="I79:I88">MIN(F79:H79)</f>
        <v>2775.8512202888296</v>
      </c>
      <c r="J79">
        <f aca="true" t="shared" si="26" ref="J79:J88">$C$20+EXP(-1*$C$14*$P$15)*(E78*$I$15)+EXP(-1*$C$14*$Q$15)*(I78*$J$15)+EXP(-1*$C$14*$R$15)*(M78*$K$15)+EXP(-1*$C$14*$S$15)*(Q78*$L$15)</f>
        <v>5968.883880212375</v>
      </c>
      <c r="K79">
        <f aca="true" t="shared" si="27" ref="K79:K88">$D$20+EXP(-1*$C$14*$P$16)*(E78*$I$16)+EXP(-1*$C$14*$Q$16)*(I78*$J$16)+EXP(-1*$C$14*$R$16)*(M78*$K$16)+EXP(-1*$C$14*$S$16)*(Q78*$L$16)</f>
        <v>6097.943220994332</v>
      </c>
      <c r="L79">
        <f aca="true" t="shared" si="28" ref="L79:L88">$E$20+EXP(-1*$C$14*$P$17)*(E78*$I$17)+EXP(-1*$C$14*$Q$17)*(I78*$J$17)+EXP(-1*$C$14*$R$17)*(M78*$K$17)+EXP(-1*$C$14*$S$17)*(Q78*$L$17)</f>
        <v>6888.198420213759</v>
      </c>
      <c r="M79" s="1">
        <f aca="true" t="shared" si="29" ref="M79:M88">MIN(J79:L79)</f>
        <v>5968.883880212375</v>
      </c>
      <c r="N79">
        <f aca="true" t="shared" si="30" ref="N79:N88">$C$21+EXP(-1*$C$14*$P$21)*(E78*$I$21)+EXP(-1*$C$14*$Q$21)*(I78*$J$21)+EXP(-1*$C$14*$R$21)*(M78*$K$21)+EXP(-1*$C$14*$S$21)*(Q78*$L$21)</f>
        <v>1000000.0057277348</v>
      </c>
      <c r="O79">
        <f aca="true" t="shared" si="31" ref="O79:O88">$D$21+EXP(-1*$C$14*$P$22)*(E78*$I$22)+EXP(-1*$C$14*$Q$22)*(I78*$J$22)+EXP(-1*$C$14*$R$22)*(M78*$K$22)+EXP(-1*$C$14*$S$22)*(Q78*$L$22)</f>
        <v>1000339.9208257983</v>
      </c>
      <c r="P79">
        <f aca="true" t="shared" si="32" ref="P79:P88">$E$21+EXP(-1*$C$14*$P$23)*(E78*$I$23)+EXP(-1*$C$14*$Q$23)*(I78*$J$23)+EXP(-1*$C$14*$R$23)*(M78*$K$23)+EXP(-1*$C$14*$S$23)*(Q78*$L$23)</f>
        <v>6888.198420213759</v>
      </c>
      <c r="Q79" s="1">
        <f aca="true" t="shared" si="33" ref="Q79:Q88">MIN(N79:P79)</f>
        <v>6888.198420213759</v>
      </c>
      <c r="U79">
        <f t="shared" si="1"/>
        <v>0.00020449109935931006</v>
      </c>
      <c r="V79">
        <v>61</v>
      </c>
      <c r="W79">
        <f t="shared" si="0"/>
        <v>0.0001954902601469746</v>
      </c>
    </row>
    <row r="80" spans="1:23" ht="12.75">
      <c r="A80">
        <v>54</v>
      </c>
      <c r="B80">
        <f t="shared" si="18"/>
        <v>1788.6119734764625</v>
      </c>
      <c r="C80">
        <f t="shared" si="19"/>
        <v>5585.591376924773</v>
      </c>
      <c r="D80">
        <f t="shared" si="20"/>
        <v>6888.198420213761</v>
      </c>
      <c r="E80" s="1">
        <f t="shared" si="21"/>
        <v>1788.6119734764625</v>
      </c>
      <c r="F80">
        <f t="shared" si="22"/>
        <v>2775.851220288831</v>
      </c>
      <c r="G80">
        <f t="shared" si="23"/>
        <v>5378.446921506883</v>
      </c>
      <c r="H80">
        <f t="shared" si="24"/>
        <v>6888.198420213761</v>
      </c>
      <c r="I80" s="1">
        <f t="shared" si="25"/>
        <v>2775.851220288831</v>
      </c>
      <c r="J80">
        <f t="shared" si="26"/>
        <v>5968.883880212375</v>
      </c>
      <c r="K80">
        <f t="shared" si="27"/>
        <v>6097.943220994333</v>
      </c>
      <c r="L80">
        <f t="shared" si="28"/>
        <v>6888.198420213761</v>
      </c>
      <c r="M80" s="1">
        <f t="shared" si="29"/>
        <v>5968.883880212375</v>
      </c>
      <c r="N80">
        <f t="shared" si="30"/>
        <v>1000000.0057277348</v>
      </c>
      <c r="O80">
        <f t="shared" si="31"/>
        <v>1000339.9208257983</v>
      </c>
      <c r="P80">
        <f t="shared" si="32"/>
        <v>6888.198420213761</v>
      </c>
      <c r="Q80" s="1">
        <f t="shared" si="33"/>
        <v>6888.198420213761</v>
      </c>
      <c r="U80">
        <f t="shared" si="1"/>
        <v>0.00017790725644259978</v>
      </c>
      <c r="V80">
        <v>62</v>
      </c>
      <c r="W80">
        <f t="shared" si="0"/>
        <v>0.0001699510675990272</v>
      </c>
    </row>
    <row r="81" spans="1:23" ht="12.75">
      <c r="A81">
        <v>55</v>
      </c>
      <c r="B81">
        <f t="shared" si="18"/>
        <v>1788.6119734764634</v>
      </c>
      <c r="C81">
        <f t="shared" si="19"/>
        <v>5585.591376924774</v>
      </c>
      <c r="D81">
        <f t="shared" si="20"/>
        <v>6888.198420213762</v>
      </c>
      <c r="E81" s="1">
        <f t="shared" si="21"/>
        <v>1788.6119734764634</v>
      </c>
      <c r="F81">
        <f t="shared" si="22"/>
        <v>2775.8512202888314</v>
      </c>
      <c r="G81">
        <f t="shared" si="23"/>
        <v>5378.446921506884</v>
      </c>
      <c r="H81">
        <f t="shared" si="24"/>
        <v>6888.198420213762</v>
      </c>
      <c r="I81" s="1">
        <f t="shared" si="25"/>
        <v>2775.8512202888314</v>
      </c>
      <c r="J81">
        <f t="shared" si="26"/>
        <v>5968.8838802123755</v>
      </c>
      <c r="K81">
        <f t="shared" si="27"/>
        <v>6097.943220994333</v>
      </c>
      <c r="L81">
        <f t="shared" si="28"/>
        <v>6888.198420213762</v>
      </c>
      <c r="M81" s="1">
        <f t="shared" si="29"/>
        <v>5968.8838802123755</v>
      </c>
      <c r="N81">
        <f t="shared" si="30"/>
        <v>1000000.0057277348</v>
      </c>
      <c r="O81">
        <f t="shared" si="31"/>
        <v>1000339.9208257983</v>
      </c>
      <c r="P81">
        <f t="shared" si="32"/>
        <v>6888.198420213762</v>
      </c>
      <c r="Q81" s="1">
        <f t="shared" si="33"/>
        <v>6888.198420213762</v>
      </c>
      <c r="U81">
        <f t="shared" si="1"/>
        <v>0.00015477931310506183</v>
      </c>
      <c r="V81">
        <v>63</v>
      </c>
      <c r="W81">
        <f t="shared" si="0"/>
        <v>0.00014774836023203364</v>
      </c>
    </row>
    <row r="82" spans="1:23" ht="12.75">
      <c r="A82">
        <v>56</v>
      </c>
      <c r="B82">
        <f t="shared" si="18"/>
        <v>1788.6119734764636</v>
      </c>
      <c r="C82">
        <f t="shared" si="19"/>
        <v>5585.591376924774</v>
      </c>
      <c r="D82">
        <f t="shared" si="20"/>
        <v>6888.198420213762</v>
      </c>
      <c r="E82" s="1">
        <f t="shared" si="21"/>
        <v>1788.6119734764636</v>
      </c>
      <c r="F82">
        <f t="shared" si="22"/>
        <v>2775.851220288832</v>
      </c>
      <c r="G82">
        <f t="shared" si="23"/>
        <v>5378.446921506884</v>
      </c>
      <c r="H82">
        <f t="shared" si="24"/>
        <v>6888.198420213762</v>
      </c>
      <c r="I82" s="1">
        <f t="shared" si="25"/>
        <v>2775.851220288832</v>
      </c>
      <c r="J82">
        <f t="shared" si="26"/>
        <v>5968.883880212376</v>
      </c>
      <c r="K82">
        <f t="shared" si="27"/>
        <v>6097.943220994334</v>
      </c>
      <c r="L82">
        <f t="shared" si="28"/>
        <v>6888.198420213762</v>
      </c>
      <c r="M82" s="1">
        <f t="shared" si="29"/>
        <v>5968.883880212376</v>
      </c>
      <c r="N82">
        <f t="shared" si="30"/>
        <v>1000000.0057277348</v>
      </c>
      <c r="O82">
        <f t="shared" si="31"/>
        <v>1000339.9208257983</v>
      </c>
      <c r="P82">
        <f t="shared" si="32"/>
        <v>6888.198420213762</v>
      </c>
      <c r="Q82" s="1">
        <f t="shared" si="33"/>
        <v>6888.198420213762</v>
      </c>
      <c r="U82">
        <f t="shared" si="1"/>
        <v>0.0001346580024014038</v>
      </c>
      <c r="V82">
        <v>64</v>
      </c>
      <c r="W82">
        <f t="shared" si="0"/>
        <v>0.0001284462537343878</v>
      </c>
    </row>
    <row r="83" spans="1:23" ht="12.75">
      <c r="A83">
        <v>57</v>
      </c>
      <c r="B83">
        <f t="shared" si="18"/>
        <v>1788.6119734764638</v>
      </c>
      <c r="C83">
        <f t="shared" si="19"/>
        <v>5585.5913769247745</v>
      </c>
      <c r="D83">
        <f t="shared" si="20"/>
        <v>6888.198420213762</v>
      </c>
      <c r="E83" s="1">
        <f t="shared" si="21"/>
        <v>1788.6119734764638</v>
      </c>
      <c r="F83">
        <f t="shared" si="22"/>
        <v>2775.851220288832</v>
      </c>
      <c r="G83">
        <f t="shared" si="23"/>
        <v>5378.446921506884</v>
      </c>
      <c r="H83">
        <f t="shared" si="24"/>
        <v>6888.198420213762</v>
      </c>
      <c r="I83" s="1">
        <f t="shared" si="25"/>
        <v>2775.851220288832</v>
      </c>
      <c r="J83">
        <f t="shared" si="26"/>
        <v>5968.883880212376</v>
      </c>
      <c r="K83">
        <f t="shared" si="27"/>
        <v>6097.943220994335</v>
      </c>
      <c r="L83">
        <f t="shared" si="28"/>
        <v>6888.198420213762</v>
      </c>
      <c r="M83" s="1">
        <f t="shared" si="29"/>
        <v>5968.883880212376</v>
      </c>
      <c r="N83">
        <f t="shared" si="30"/>
        <v>1000000.0057277348</v>
      </c>
      <c r="O83">
        <f t="shared" si="31"/>
        <v>1000339.9208257983</v>
      </c>
      <c r="P83">
        <f t="shared" si="32"/>
        <v>6888.198420213762</v>
      </c>
      <c r="Q83" s="1">
        <f t="shared" si="33"/>
        <v>6888.198420213762</v>
      </c>
      <c r="U83">
        <f t="shared" si="1"/>
        <v>0.0001171524620892213</v>
      </c>
      <c r="V83">
        <v>65</v>
      </c>
      <c r="W83">
        <f aca="true" t="shared" si="34" ref="W83:W88">EXP(-1*$C$14*V83)</f>
        <v>0.00011166580849011457</v>
      </c>
    </row>
    <row r="84" spans="1:23" ht="12.75">
      <c r="A84">
        <v>58</v>
      </c>
      <c r="B84">
        <f t="shared" si="18"/>
        <v>1788.6119734764638</v>
      </c>
      <c r="C84">
        <f t="shared" si="19"/>
        <v>5585.5913769247745</v>
      </c>
      <c r="D84">
        <f t="shared" si="20"/>
        <v>6888.198420213762</v>
      </c>
      <c r="E84" s="1">
        <f t="shared" si="21"/>
        <v>1788.6119734764638</v>
      </c>
      <c r="F84">
        <f t="shared" si="22"/>
        <v>2775.851220288832</v>
      </c>
      <c r="G84">
        <f t="shared" si="23"/>
        <v>5378.446921506884</v>
      </c>
      <c r="H84">
        <f t="shared" si="24"/>
        <v>6888.198420213762</v>
      </c>
      <c r="I84" s="1">
        <f t="shared" si="25"/>
        <v>2775.851220288832</v>
      </c>
      <c r="J84">
        <f t="shared" si="26"/>
        <v>5968.883880212376</v>
      </c>
      <c r="K84">
        <f t="shared" si="27"/>
        <v>6097.943220994335</v>
      </c>
      <c r="L84">
        <f t="shared" si="28"/>
        <v>6888.198420213762</v>
      </c>
      <c r="M84" s="1">
        <f t="shared" si="29"/>
        <v>5968.883880212376</v>
      </c>
      <c r="N84">
        <f t="shared" si="30"/>
        <v>1000000.0057277348</v>
      </c>
      <c r="O84">
        <f t="shared" si="31"/>
        <v>1000339.9208257983</v>
      </c>
      <c r="P84">
        <f t="shared" si="32"/>
        <v>6888.198420213762</v>
      </c>
      <c r="Q84" s="1">
        <f t="shared" si="33"/>
        <v>6888.198420213762</v>
      </c>
      <c r="U84">
        <f>$V$15^V84</f>
        <v>0.00010192264201762253</v>
      </c>
      <c r="V84">
        <v>66</v>
      </c>
      <c r="W84">
        <f t="shared" si="34"/>
        <v>9.707759022334712E-05</v>
      </c>
    </row>
    <row r="85" spans="1:23" ht="12.75">
      <c r="A85">
        <v>59</v>
      </c>
      <c r="B85">
        <f t="shared" si="18"/>
        <v>1788.6119734764638</v>
      </c>
      <c r="C85">
        <f t="shared" si="19"/>
        <v>5585.5913769247745</v>
      </c>
      <c r="D85">
        <f t="shared" si="20"/>
        <v>6888.198420213762</v>
      </c>
      <c r="E85" s="1">
        <f t="shared" si="21"/>
        <v>1788.6119734764638</v>
      </c>
      <c r="F85">
        <f t="shared" si="22"/>
        <v>2775.851220288832</v>
      </c>
      <c r="G85">
        <f t="shared" si="23"/>
        <v>5378.446921506884</v>
      </c>
      <c r="H85">
        <f t="shared" si="24"/>
        <v>6888.198420213762</v>
      </c>
      <c r="I85" s="1">
        <f t="shared" si="25"/>
        <v>2775.851220288832</v>
      </c>
      <c r="J85">
        <f t="shared" si="26"/>
        <v>5968.883880212376</v>
      </c>
      <c r="K85">
        <f t="shared" si="27"/>
        <v>6097.943220994335</v>
      </c>
      <c r="L85">
        <f t="shared" si="28"/>
        <v>6888.198420213762</v>
      </c>
      <c r="M85" s="1">
        <f t="shared" si="29"/>
        <v>5968.883880212376</v>
      </c>
      <c r="N85">
        <f t="shared" si="30"/>
        <v>1000000.0057277348</v>
      </c>
      <c r="O85">
        <f t="shared" si="31"/>
        <v>1000339.9208257983</v>
      </c>
      <c r="P85">
        <f t="shared" si="32"/>
        <v>6888.198420213762</v>
      </c>
      <c r="Q85" s="1">
        <f t="shared" si="33"/>
        <v>6888.198420213762</v>
      </c>
      <c r="U85">
        <f>$V$15^V85</f>
        <v>8.867269855533162E-05</v>
      </c>
      <c r="V85">
        <v>67</v>
      </c>
      <c r="W85">
        <f t="shared" si="34"/>
        <v>8.439520253333736E-05</v>
      </c>
    </row>
    <row r="86" spans="1:23" ht="12.75">
      <c r="A86">
        <v>60</v>
      </c>
      <c r="B86">
        <f t="shared" si="18"/>
        <v>1788.6119734764638</v>
      </c>
      <c r="C86">
        <f t="shared" si="19"/>
        <v>5585.5913769247745</v>
      </c>
      <c r="D86">
        <f t="shared" si="20"/>
        <v>6888.198420213762</v>
      </c>
      <c r="E86" s="1">
        <f t="shared" si="21"/>
        <v>1788.6119734764638</v>
      </c>
      <c r="F86">
        <f t="shared" si="22"/>
        <v>2775.851220288832</v>
      </c>
      <c r="G86">
        <f t="shared" si="23"/>
        <v>5378.446921506884</v>
      </c>
      <c r="H86">
        <f t="shared" si="24"/>
        <v>6888.198420213762</v>
      </c>
      <c r="I86" s="1">
        <f t="shared" si="25"/>
        <v>2775.851220288832</v>
      </c>
      <c r="J86">
        <f t="shared" si="26"/>
        <v>5968.883880212376</v>
      </c>
      <c r="K86">
        <f t="shared" si="27"/>
        <v>6097.943220994335</v>
      </c>
      <c r="L86">
        <f t="shared" si="28"/>
        <v>6888.198420213762</v>
      </c>
      <c r="M86" s="1">
        <f t="shared" si="29"/>
        <v>5968.883880212376</v>
      </c>
      <c r="N86">
        <f t="shared" si="30"/>
        <v>1000000.0057277348</v>
      </c>
      <c r="O86">
        <f t="shared" si="31"/>
        <v>1000339.9208257983</v>
      </c>
      <c r="P86">
        <f t="shared" si="32"/>
        <v>6888.198420213762</v>
      </c>
      <c r="Q86" s="1">
        <f t="shared" si="33"/>
        <v>6888.198420213762</v>
      </c>
      <c r="U86">
        <f>$V$15^V86</f>
        <v>7.71452477431385E-05</v>
      </c>
      <c r="V86">
        <v>68</v>
      </c>
      <c r="W86">
        <f t="shared" si="34"/>
        <v>7.336966435050696E-05</v>
      </c>
    </row>
    <row r="87" spans="1:23" ht="12.75">
      <c r="A87">
        <v>61</v>
      </c>
      <c r="B87">
        <f t="shared" si="18"/>
        <v>1788.6119734764638</v>
      </c>
      <c r="C87">
        <f t="shared" si="19"/>
        <v>5585.5913769247745</v>
      </c>
      <c r="D87">
        <f t="shared" si="20"/>
        <v>6888.198420213762</v>
      </c>
      <c r="E87" s="1">
        <f t="shared" si="21"/>
        <v>1788.6119734764638</v>
      </c>
      <c r="F87">
        <f t="shared" si="22"/>
        <v>2775.851220288832</v>
      </c>
      <c r="G87">
        <f t="shared" si="23"/>
        <v>5378.446921506884</v>
      </c>
      <c r="H87">
        <f t="shared" si="24"/>
        <v>6888.198420213762</v>
      </c>
      <c r="I87" s="1">
        <f t="shared" si="25"/>
        <v>2775.851220288832</v>
      </c>
      <c r="J87">
        <f t="shared" si="26"/>
        <v>5968.883880212376</v>
      </c>
      <c r="K87">
        <f t="shared" si="27"/>
        <v>6097.943220994335</v>
      </c>
      <c r="L87">
        <f t="shared" si="28"/>
        <v>6888.198420213762</v>
      </c>
      <c r="M87" s="1">
        <f t="shared" si="29"/>
        <v>5968.883880212376</v>
      </c>
      <c r="N87">
        <f t="shared" si="30"/>
        <v>1000000.0057277348</v>
      </c>
      <c r="O87">
        <f t="shared" si="31"/>
        <v>1000339.9208257983</v>
      </c>
      <c r="P87">
        <f t="shared" si="32"/>
        <v>6888.198420213762</v>
      </c>
      <c r="Q87" s="1">
        <f t="shared" si="33"/>
        <v>6888.198420213762</v>
      </c>
      <c r="U87">
        <f>$V$15^V87</f>
        <v>6.71163655365305E-05</v>
      </c>
      <c r="V87">
        <v>69</v>
      </c>
      <c r="W87">
        <f t="shared" si="34"/>
        <v>6.378452193155948E-05</v>
      </c>
    </row>
    <row r="88" spans="1:23" ht="12.75">
      <c r="A88">
        <v>62</v>
      </c>
      <c r="B88">
        <f t="shared" si="18"/>
        <v>1788.6119734764638</v>
      </c>
      <c r="C88">
        <f t="shared" si="19"/>
        <v>5585.5913769247745</v>
      </c>
      <c r="D88">
        <f t="shared" si="20"/>
        <v>6888.198420213762</v>
      </c>
      <c r="E88" s="1">
        <f t="shared" si="21"/>
        <v>1788.6119734764638</v>
      </c>
      <c r="F88">
        <f t="shared" si="22"/>
        <v>2775.851220288832</v>
      </c>
      <c r="G88">
        <f t="shared" si="23"/>
        <v>5378.446921506884</v>
      </c>
      <c r="H88">
        <f t="shared" si="24"/>
        <v>6888.198420213762</v>
      </c>
      <c r="I88" s="1">
        <f t="shared" si="25"/>
        <v>2775.851220288832</v>
      </c>
      <c r="J88">
        <f t="shared" si="26"/>
        <v>5968.883880212376</v>
      </c>
      <c r="K88">
        <f t="shared" si="27"/>
        <v>6097.943220994335</v>
      </c>
      <c r="L88">
        <f t="shared" si="28"/>
        <v>6888.198420213762</v>
      </c>
      <c r="M88" s="1">
        <f t="shared" si="29"/>
        <v>5968.883880212376</v>
      </c>
      <c r="N88">
        <f t="shared" si="30"/>
        <v>1000000.0057277348</v>
      </c>
      <c r="O88">
        <f t="shared" si="31"/>
        <v>1000339.9208257983</v>
      </c>
      <c r="P88">
        <f t="shared" si="32"/>
        <v>6888.198420213762</v>
      </c>
      <c r="Q88" s="1">
        <f t="shared" si="33"/>
        <v>6888.198420213762</v>
      </c>
      <c r="U88">
        <f>$V$15^V88</f>
        <v>5.8391238016781534E-05</v>
      </c>
      <c r="V88">
        <v>70</v>
      </c>
      <c r="W88">
        <f t="shared" si="34"/>
        <v>5.5451599432176945E-05</v>
      </c>
    </row>
  </sheetData>
  <sheetProtection/>
  <mergeCells count="3">
    <mergeCell ref="AM28:AN28"/>
    <mergeCell ref="AM36:AN36"/>
    <mergeCell ref="AM44:AN44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9"/>
  <sheetViews>
    <sheetView zoomScalePageLayoutView="0" workbookViewId="0" topLeftCell="M13">
      <selection activeCell="W27" sqref="W27"/>
    </sheetView>
  </sheetViews>
  <sheetFormatPr defaultColWidth="9.140625" defaultRowHeight="12.75"/>
  <cols>
    <col min="5" max="5" width="10.421875" style="1" customWidth="1"/>
    <col min="9" max="9" width="10.00390625" style="1" customWidth="1"/>
    <col min="13" max="13" width="10.140625" style="1" customWidth="1"/>
    <col min="17" max="17" width="10.421875" style="1" customWidth="1"/>
  </cols>
  <sheetData>
    <row r="1" ht="12.75">
      <c r="Q1" s="2"/>
    </row>
    <row r="2" spans="7:20" ht="12.75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7:28" ht="12.75">
      <c r="G3" s="2"/>
      <c r="H3" s="2" t="s">
        <v>0</v>
      </c>
      <c r="I3" s="2">
        <v>0</v>
      </c>
      <c r="J3" s="2">
        <v>1</v>
      </c>
      <c r="K3" s="2">
        <v>2</v>
      </c>
      <c r="L3" s="2">
        <v>3</v>
      </c>
      <c r="M3" s="2"/>
      <c r="N3" s="2"/>
      <c r="O3" s="2" t="s">
        <v>0</v>
      </c>
      <c r="P3" s="2">
        <v>0</v>
      </c>
      <c r="Q3" s="2">
        <v>1</v>
      </c>
      <c r="R3" s="2">
        <v>2</v>
      </c>
      <c r="S3" s="2">
        <v>3</v>
      </c>
      <c r="T3" s="2"/>
      <c r="W3" t="s">
        <v>38</v>
      </c>
      <c r="Y3">
        <v>0</v>
      </c>
      <c r="Z3">
        <v>1</v>
      </c>
      <c r="AA3">
        <v>2</v>
      </c>
      <c r="AB3">
        <v>3</v>
      </c>
    </row>
    <row r="4" spans="7:28" ht="12.75">
      <c r="G4" s="2" t="s">
        <v>1</v>
      </c>
      <c r="H4" s="2">
        <v>1</v>
      </c>
      <c r="I4" s="1">
        <v>0</v>
      </c>
      <c r="J4" s="1">
        <f>7/8</f>
        <v>0.875</v>
      </c>
      <c r="K4" s="1">
        <f>1/16</f>
        <v>0.0625</v>
      </c>
      <c r="L4" s="5">
        <v>0.0625</v>
      </c>
      <c r="M4" s="2"/>
      <c r="N4" s="2" t="s">
        <v>1</v>
      </c>
      <c r="O4" s="2">
        <v>1</v>
      </c>
      <c r="P4" s="1">
        <v>0</v>
      </c>
      <c r="Q4" s="1">
        <v>3</v>
      </c>
      <c r="R4" s="1">
        <v>7</v>
      </c>
      <c r="S4" s="6">
        <v>15</v>
      </c>
      <c r="T4" s="2"/>
      <c r="W4" t="s">
        <v>39</v>
      </c>
      <c r="X4">
        <v>0</v>
      </c>
      <c r="Y4" s="12">
        <v>0</v>
      </c>
      <c r="Z4" s="13">
        <f>7/8</f>
        <v>0.875</v>
      </c>
      <c r="AA4" s="12">
        <f>1/16</f>
        <v>0.0625</v>
      </c>
      <c r="AB4" s="12">
        <f>1/16</f>
        <v>0.0625</v>
      </c>
    </row>
    <row r="5" spans="7:28" ht="12.75">
      <c r="G5" s="2"/>
      <c r="H5" s="2">
        <v>2</v>
      </c>
      <c r="I5" s="1">
        <v>0</v>
      </c>
      <c r="J5" s="1">
        <v>1</v>
      </c>
      <c r="K5" s="1">
        <v>0</v>
      </c>
      <c r="L5" s="1">
        <v>0</v>
      </c>
      <c r="M5" s="2"/>
      <c r="N5" s="2"/>
      <c r="O5" s="2">
        <v>2</v>
      </c>
      <c r="P5" s="1">
        <v>0</v>
      </c>
      <c r="Q5" s="1">
        <v>4</v>
      </c>
      <c r="R5" s="1">
        <v>0</v>
      </c>
      <c r="S5" s="1">
        <v>0</v>
      </c>
      <c r="T5" s="2"/>
      <c r="W5" t="s">
        <v>40</v>
      </c>
      <c r="X5">
        <v>1</v>
      </c>
      <c r="Y5" s="12">
        <v>0</v>
      </c>
      <c r="Z5" s="12">
        <f>3/4</f>
        <v>0.75</v>
      </c>
      <c r="AA5" s="12">
        <f>1/8</f>
        <v>0.125</v>
      </c>
      <c r="AB5" s="12">
        <f>1/8</f>
        <v>0.125</v>
      </c>
    </row>
    <row r="6" spans="7:28" ht="12.75">
      <c r="G6" s="2"/>
      <c r="H6" s="2">
        <v>3</v>
      </c>
      <c r="I6" s="1">
        <v>1</v>
      </c>
      <c r="J6" s="1">
        <v>0</v>
      </c>
      <c r="K6" s="1">
        <v>0</v>
      </c>
      <c r="L6" s="1">
        <v>0</v>
      </c>
      <c r="M6" s="2"/>
      <c r="N6" s="2"/>
      <c r="O6" s="2">
        <v>3</v>
      </c>
      <c r="P6" s="1">
        <v>5</v>
      </c>
      <c r="Q6" s="1">
        <v>0</v>
      </c>
      <c r="R6" s="1">
        <v>0</v>
      </c>
      <c r="S6" s="1">
        <v>0</v>
      </c>
      <c r="T6" s="2"/>
      <c r="X6">
        <v>2</v>
      </c>
      <c r="Y6" s="12">
        <v>0</v>
      </c>
      <c r="Z6" s="12">
        <v>0</v>
      </c>
      <c r="AA6" s="12">
        <f>1/2</f>
        <v>0.5</v>
      </c>
      <c r="AB6" s="12">
        <f>1/2</f>
        <v>0.5</v>
      </c>
    </row>
    <row r="7" spans="7:28" ht="12.75"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X7">
        <v>3</v>
      </c>
      <c r="Y7" s="12">
        <v>0</v>
      </c>
      <c r="Z7" s="12">
        <v>0</v>
      </c>
      <c r="AA7" s="12">
        <v>0</v>
      </c>
      <c r="AB7" s="12">
        <v>1</v>
      </c>
    </row>
    <row r="8" spans="7:20" ht="12.75">
      <c r="G8" s="2"/>
      <c r="H8" s="2" t="s">
        <v>0</v>
      </c>
      <c r="I8" s="2">
        <v>0</v>
      </c>
      <c r="J8" s="2">
        <v>1</v>
      </c>
      <c r="K8" s="2">
        <v>2</v>
      </c>
      <c r="L8" s="2">
        <v>3</v>
      </c>
      <c r="M8" s="2"/>
      <c r="N8" s="2"/>
      <c r="O8" s="2" t="s">
        <v>0</v>
      </c>
      <c r="P8" s="2">
        <v>0</v>
      </c>
      <c r="Q8" s="2">
        <v>1</v>
      </c>
      <c r="R8" s="2">
        <v>2</v>
      </c>
      <c r="S8" s="2">
        <v>3</v>
      </c>
      <c r="T8" s="2"/>
    </row>
    <row r="9" spans="7:28" ht="12.75">
      <c r="G9" s="2" t="s">
        <v>2</v>
      </c>
      <c r="H9" s="2">
        <v>1</v>
      </c>
      <c r="I9" s="1">
        <v>0</v>
      </c>
      <c r="J9" s="1">
        <f>3/4</f>
        <v>0.75</v>
      </c>
      <c r="K9" s="1">
        <f>1/8</f>
        <v>0.125</v>
      </c>
      <c r="L9" s="1">
        <f>1/8</f>
        <v>0.125</v>
      </c>
      <c r="M9" s="2"/>
      <c r="N9" s="2" t="s">
        <v>2</v>
      </c>
      <c r="O9" s="2">
        <v>1</v>
      </c>
      <c r="P9" s="1">
        <v>0</v>
      </c>
      <c r="Q9" s="1">
        <v>4</v>
      </c>
      <c r="R9" s="1">
        <v>4</v>
      </c>
      <c r="S9" s="1">
        <v>12</v>
      </c>
      <c r="T9" s="2"/>
      <c r="W9" t="s">
        <v>41</v>
      </c>
      <c r="Y9">
        <v>0</v>
      </c>
      <c r="Z9">
        <v>1</v>
      </c>
      <c r="AA9">
        <v>2</v>
      </c>
      <c r="AB9">
        <v>3</v>
      </c>
    </row>
    <row r="10" spans="7:28" ht="12.75">
      <c r="G10" s="2"/>
      <c r="H10" s="2">
        <v>2</v>
      </c>
      <c r="I10" s="1">
        <v>0</v>
      </c>
      <c r="J10" s="1">
        <v>1</v>
      </c>
      <c r="K10" s="1">
        <v>0</v>
      </c>
      <c r="L10" s="1">
        <v>0</v>
      </c>
      <c r="M10" s="2"/>
      <c r="N10" s="2"/>
      <c r="O10" s="2">
        <v>2</v>
      </c>
      <c r="P10" s="1">
        <v>0</v>
      </c>
      <c r="Q10" s="1">
        <v>5</v>
      </c>
      <c r="R10" s="1">
        <v>0</v>
      </c>
      <c r="S10" s="1">
        <v>0</v>
      </c>
      <c r="T10" s="2"/>
      <c r="W10" t="s">
        <v>39</v>
      </c>
      <c r="X10">
        <v>0</v>
      </c>
      <c r="Y10" s="12">
        <v>0</v>
      </c>
      <c r="Z10" s="12">
        <v>1</v>
      </c>
      <c r="AA10" s="12">
        <v>0</v>
      </c>
      <c r="AB10" s="12">
        <v>0</v>
      </c>
    </row>
    <row r="11" spans="7:28" ht="12.75">
      <c r="G11" s="2"/>
      <c r="H11" s="2">
        <v>3</v>
      </c>
      <c r="I11" s="1">
        <v>1</v>
      </c>
      <c r="J11" s="1">
        <v>0</v>
      </c>
      <c r="K11" s="1">
        <v>0</v>
      </c>
      <c r="L11" s="1">
        <v>0</v>
      </c>
      <c r="M11" s="2"/>
      <c r="N11" s="2"/>
      <c r="O11" s="2">
        <v>3</v>
      </c>
      <c r="P11" s="1">
        <v>5</v>
      </c>
      <c r="Q11" s="1">
        <v>0</v>
      </c>
      <c r="R11" s="1">
        <v>0</v>
      </c>
      <c r="S11" s="1">
        <v>0</v>
      </c>
      <c r="T11" s="2"/>
      <c r="W11" t="s">
        <v>42</v>
      </c>
      <c r="X11">
        <v>1</v>
      </c>
      <c r="Y11" s="12">
        <v>0</v>
      </c>
      <c r="Z11" s="12">
        <v>1</v>
      </c>
      <c r="AA11" s="12">
        <v>0</v>
      </c>
      <c r="AB11" s="12">
        <v>0</v>
      </c>
    </row>
    <row r="12" spans="1:28" ht="12.75">
      <c r="A12" t="s">
        <v>28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X12">
        <v>2</v>
      </c>
      <c r="Y12" s="12">
        <v>0</v>
      </c>
      <c r="Z12" s="12">
        <v>1</v>
      </c>
      <c r="AA12" s="12">
        <v>0</v>
      </c>
      <c r="AB12" s="12">
        <v>0</v>
      </c>
    </row>
    <row r="13" spans="1:28" ht="12.75">
      <c r="A13" t="s">
        <v>29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X13">
        <v>3</v>
      </c>
      <c r="Y13" s="12">
        <v>0</v>
      </c>
      <c r="Z13" s="12">
        <v>1</v>
      </c>
      <c r="AA13" s="12">
        <v>0</v>
      </c>
      <c r="AB13" s="12">
        <v>0</v>
      </c>
    </row>
    <row r="14" spans="2:20" ht="12.75">
      <c r="B14" t="s">
        <v>3</v>
      </c>
      <c r="C14">
        <v>0.14</v>
      </c>
      <c r="G14" s="2"/>
      <c r="H14" s="2" t="s">
        <v>0</v>
      </c>
      <c r="I14" s="2">
        <v>0</v>
      </c>
      <c r="J14" s="2">
        <v>1</v>
      </c>
      <c r="K14" s="2">
        <v>2</v>
      </c>
      <c r="L14" s="2">
        <v>3</v>
      </c>
      <c r="M14" s="2"/>
      <c r="N14" s="2"/>
      <c r="O14" s="2" t="s">
        <v>0</v>
      </c>
      <c r="P14" s="2">
        <v>0</v>
      </c>
      <c r="Q14" s="2">
        <v>1</v>
      </c>
      <c r="R14" s="2">
        <v>2</v>
      </c>
      <c r="S14" s="2">
        <v>3</v>
      </c>
      <c r="T14" s="2"/>
    </row>
    <row r="15" spans="7:28" ht="12.75">
      <c r="G15" s="2" t="s">
        <v>4</v>
      </c>
      <c r="H15" s="2">
        <v>1</v>
      </c>
      <c r="I15" s="1">
        <v>0</v>
      </c>
      <c r="J15" s="1">
        <v>0</v>
      </c>
      <c r="K15" s="1">
        <f>1/2</f>
        <v>0.5</v>
      </c>
      <c r="L15" s="1">
        <f>1/2</f>
        <v>0.5</v>
      </c>
      <c r="M15" s="2"/>
      <c r="N15" s="2" t="s">
        <v>4</v>
      </c>
      <c r="O15" s="2">
        <v>1</v>
      </c>
      <c r="P15" s="1">
        <v>0</v>
      </c>
      <c r="Q15" s="1">
        <v>0</v>
      </c>
      <c r="R15" s="10">
        <v>5</v>
      </c>
      <c r="S15" s="11">
        <v>5</v>
      </c>
      <c r="T15" s="2"/>
      <c r="W15" t="s">
        <v>43</v>
      </c>
      <c r="Y15">
        <v>0</v>
      </c>
      <c r="Z15">
        <v>1</v>
      </c>
      <c r="AA15">
        <v>2</v>
      </c>
      <c r="AB15">
        <v>3</v>
      </c>
    </row>
    <row r="16" spans="7:28" ht="12.75">
      <c r="G16" s="2"/>
      <c r="H16" s="2">
        <v>2</v>
      </c>
      <c r="I16" s="1">
        <v>0</v>
      </c>
      <c r="J16" s="1">
        <v>1</v>
      </c>
      <c r="K16" s="1">
        <v>0</v>
      </c>
      <c r="L16" s="1">
        <v>0</v>
      </c>
      <c r="M16" s="2"/>
      <c r="N16" s="2"/>
      <c r="O16" s="2">
        <v>2</v>
      </c>
      <c r="P16" s="1">
        <v>0</v>
      </c>
      <c r="Q16" s="1">
        <v>2</v>
      </c>
      <c r="R16" s="1">
        <v>0</v>
      </c>
      <c r="S16" s="1">
        <v>0</v>
      </c>
      <c r="T16" s="2"/>
      <c r="W16" t="s">
        <v>39</v>
      </c>
      <c r="X16">
        <v>0</v>
      </c>
      <c r="Y16" s="12">
        <v>1</v>
      </c>
      <c r="Z16" s="12">
        <v>0</v>
      </c>
      <c r="AA16" s="12">
        <v>0</v>
      </c>
      <c r="AB16" s="12">
        <v>0</v>
      </c>
    </row>
    <row r="17" spans="1:28" ht="12.75">
      <c r="A17" t="s">
        <v>5</v>
      </c>
      <c r="C17" t="s">
        <v>6</v>
      </c>
      <c r="D17" t="s">
        <v>7</v>
      </c>
      <c r="E17" s="1" t="s">
        <v>8</v>
      </c>
      <c r="G17" s="2"/>
      <c r="H17" s="2">
        <v>3</v>
      </c>
      <c r="I17" s="1">
        <v>1</v>
      </c>
      <c r="J17" s="1">
        <v>0</v>
      </c>
      <c r="K17" s="1">
        <v>0</v>
      </c>
      <c r="L17" s="1">
        <v>0</v>
      </c>
      <c r="M17" s="2"/>
      <c r="N17" s="2"/>
      <c r="O17" s="2">
        <v>3</v>
      </c>
      <c r="P17" s="1">
        <v>5</v>
      </c>
      <c r="Q17" s="1">
        <v>0</v>
      </c>
      <c r="R17" s="1">
        <v>0</v>
      </c>
      <c r="S17" s="1">
        <v>0</v>
      </c>
      <c r="T17" s="2"/>
      <c r="W17" t="s">
        <v>44</v>
      </c>
      <c r="X17">
        <v>1</v>
      </c>
      <c r="Y17" s="12">
        <v>1</v>
      </c>
      <c r="Z17" s="12">
        <v>0</v>
      </c>
      <c r="AA17" s="12">
        <v>0</v>
      </c>
      <c r="AB17" s="12">
        <v>0</v>
      </c>
    </row>
    <row r="18" spans="1:28" ht="12.75">
      <c r="A18" t="s">
        <v>9</v>
      </c>
      <c r="B18">
        <v>0</v>
      </c>
      <c r="C18">
        <v>0</v>
      </c>
      <c r="D18">
        <v>4000</v>
      </c>
      <c r="E18" s="1">
        <v>6000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X18">
        <v>2</v>
      </c>
      <c r="Y18" s="12">
        <v>1</v>
      </c>
      <c r="Z18" s="12">
        <v>0</v>
      </c>
      <c r="AA18" s="12">
        <v>0</v>
      </c>
      <c r="AB18" s="12">
        <v>0</v>
      </c>
    </row>
    <row r="19" spans="2:28" ht="12.75">
      <c r="B19">
        <v>1</v>
      </c>
      <c r="C19">
        <v>1000</v>
      </c>
      <c r="D19">
        <v>4000</v>
      </c>
      <c r="E19" s="1">
        <v>6000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X19">
        <v>3</v>
      </c>
      <c r="Y19" s="12">
        <v>1</v>
      </c>
      <c r="Z19" s="12">
        <v>0</v>
      </c>
      <c r="AA19" s="12">
        <v>0</v>
      </c>
      <c r="AB19" s="12">
        <v>0</v>
      </c>
    </row>
    <row r="20" spans="2:20" ht="12.75">
      <c r="B20">
        <v>2</v>
      </c>
      <c r="C20">
        <v>3000</v>
      </c>
      <c r="D20">
        <v>4000</v>
      </c>
      <c r="E20" s="1">
        <v>6000</v>
      </c>
      <c r="G20" s="2"/>
      <c r="H20" s="2" t="s">
        <v>0</v>
      </c>
      <c r="I20" s="2">
        <v>0</v>
      </c>
      <c r="J20" s="2">
        <v>1</v>
      </c>
      <c r="K20" s="2">
        <v>2</v>
      </c>
      <c r="L20" s="2">
        <v>3</v>
      </c>
      <c r="M20" s="2"/>
      <c r="N20" s="2"/>
      <c r="O20" s="2" t="s">
        <v>0</v>
      </c>
      <c r="P20" s="2">
        <v>0</v>
      </c>
      <c r="Q20" s="2">
        <v>1</v>
      </c>
      <c r="R20" s="2">
        <v>2</v>
      </c>
      <c r="S20" s="2">
        <v>3</v>
      </c>
      <c r="T20" s="2"/>
    </row>
    <row r="21" spans="2:20" ht="12.75">
      <c r="B21">
        <v>3</v>
      </c>
      <c r="C21">
        <v>1000000</v>
      </c>
      <c r="D21">
        <v>1000000</v>
      </c>
      <c r="E21" s="1">
        <v>6000</v>
      </c>
      <c r="G21" s="2" t="s">
        <v>10</v>
      </c>
      <c r="H21" s="2">
        <v>1</v>
      </c>
      <c r="I21" s="1">
        <v>0</v>
      </c>
      <c r="J21" s="1">
        <v>0</v>
      </c>
      <c r="K21" s="1">
        <v>0</v>
      </c>
      <c r="L21" s="1">
        <v>1</v>
      </c>
      <c r="M21" s="2"/>
      <c r="N21" s="2" t="s">
        <v>10</v>
      </c>
      <c r="O21" s="2">
        <v>1</v>
      </c>
      <c r="P21" s="1">
        <v>0</v>
      </c>
      <c r="Q21" s="1">
        <v>0</v>
      </c>
      <c r="R21" s="1">
        <v>0</v>
      </c>
      <c r="S21" s="1">
        <v>100</v>
      </c>
      <c r="T21" s="2"/>
    </row>
    <row r="22" spans="7:20" ht="12.75">
      <c r="G22" s="2"/>
      <c r="H22" s="2">
        <v>2</v>
      </c>
      <c r="I22" s="1">
        <v>0</v>
      </c>
      <c r="J22" s="1">
        <v>1</v>
      </c>
      <c r="K22" s="1">
        <v>0</v>
      </c>
      <c r="L22" s="1">
        <v>0</v>
      </c>
      <c r="M22" s="2"/>
      <c r="N22" s="2"/>
      <c r="O22" s="2">
        <v>2</v>
      </c>
      <c r="P22" s="1">
        <v>0</v>
      </c>
      <c r="Q22" s="1">
        <v>15</v>
      </c>
      <c r="R22" s="1">
        <v>0</v>
      </c>
      <c r="S22" s="1">
        <v>0</v>
      </c>
      <c r="T22" s="2"/>
    </row>
    <row r="23" spans="7:20" ht="12.75">
      <c r="G23" s="2"/>
      <c r="H23" s="2">
        <v>3</v>
      </c>
      <c r="I23" s="1">
        <v>1</v>
      </c>
      <c r="J23" s="1">
        <v>0</v>
      </c>
      <c r="K23" s="1">
        <v>0</v>
      </c>
      <c r="L23" s="1">
        <v>0</v>
      </c>
      <c r="M23" s="2"/>
      <c r="N23" s="2"/>
      <c r="O23" s="2">
        <v>3</v>
      </c>
      <c r="P23" s="1">
        <v>5</v>
      </c>
      <c r="Q23" s="1">
        <v>0</v>
      </c>
      <c r="R23" s="1">
        <v>0</v>
      </c>
      <c r="S23" s="1">
        <v>0</v>
      </c>
      <c r="T23" s="2"/>
    </row>
    <row r="24" spans="1:20" ht="12.75">
      <c r="A24" t="s">
        <v>36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17" ht="35.25" customHeight="1">
      <c r="A25" t="s">
        <v>11</v>
      </c>
      <c r="B25" s="3" t="s">
        <v>12</v>
      </c>
      <c r="C25" s="3" t="s">
        <v>13</v>
      </c>
      <c r="D25" s="3" t="s">
        <v>14</v>
      </c>
      <c r="E25" s="4" t="s">
        <v>15</v>
      </c>
      <c r="F25" s="3" t="s">
        <v>16</v>
      </c>
      <c r="G25" s="3" t="s">
        <v>17</v>
      </c>
      <c r="H25" s="3" t="s">
        <v>18</v>
      </c>
      <c r="I25" s="4" t="s">
        <v>19</v>
      </c>
      <c r="J25" s="3" t="s">
        <v>20</v>
      </c>
      <c r="K25" s="3" t="s">
        <v>21</v>
      </c>
      <c r="L25" s="3" t="s">
        <v>22</v>
      </c>
      <c r="M25" s="4" t="s">
        <v>23</v>
      </c>
      <c r="N25" s="3" t="s">
        <v>24</v>
      </c>
      <c r="O25" s="3" t="s">
        <v>25</v>
      </c>
      <c r="P25" s="3" t="s">
        <v>26</v>
      </c>
      <c r="Q25" s="4" t="s">
        <v>27</v>
      </c>
    </row>
    <row r="26" spans="1:17" ht="12.75">
      <c r="A26">
        <v>0</v>
      </c>
      <c r="E26" s="1">
        <v>0</v>
      </c>
      <c r="I26" s="1">
        <v>0</v>
      </c>
      <c r="M26" s="1">
        <v>0</v>
      </c>
      <c r="Q26" s="1">
        <v>0</v>
      </c>
    </row>
    <row r="27" spans="1:31" ht="12.75">
      <c r="A27">
        <v>1</v>
      </c>
      <c r="B27">
        <f aca="true" t="shared" si="0" ref="B27:B78">$C$18+EXP(-1*$C$14*$P$4)*(E26*$I$4)+EXP(-1*$C$14*$Q$4)*(I26*$J$4)+EXP(-1*$C$14*$R$4)*(M26*$K$4)+EXP(-1*$C$14*$S$4)*(Q26*$L$4)</f>
        <v>0</v>
      </c>
      <c r="C27">
        <f aca="true" t="shared" si="1" ref="C27:C78">$D$18+EXP(-1*$C$14*$P$5)*(E26*$I$5)+EXP(-1*$C$14*$Q$5)*(I26*$J$5)+EXP(-1*$C$14*$R$5)*(M26*$K$5)+EXP(-1*$C$14*$S$5)*(Q26*$L$5)</f>
        <v>4000</v>
      </c>
      <c r="D27">
        <f aca="true" t="shared" si="2" ref="D27:D78">$E$18+EXP(-1*$C$14*$P$6)*(E26*$I$6)+EXP(-1*$C$14*$Q$6)*(I26*$J$6)+EXP(-1*$C$14*$R$6)*(M26*$K$6)+EXP(-1*$C$14*$S$6)*(Q26*$L$6)</f>
        <v>6000</v>
      </c>
      <c r="E27" s="1">
        <f>MIN(B27:D27)</f>
        <v>0</v>
      </c>
      <c r="F27">
        <f>$C$19+EXP(-1*$C$14*$P$9)*(E26*$I$9)+EXP(-1*$C$14*$Q$9)*(I26*$J$9)+EXP(-1*$C$14*$R$9)*(M26*$K$9)+EXP(-1*$C$14*$S$9)*(Q26*$L$9)</f>
        <v>1000</v>
      </c>
      <c r="G27">
        <f>$D$19+EXP(-1*$C$14*$P$10)*(E26*$I$10)+EXP(-1*$C$14*$Q$10)*(I26*$J$10)+EXP(-1*$C$14*$R$10)*(M26*$K$10)+EXP(-1*$C$14*$S$10)*(Q26*$L$10)</f>
        <v>4000</v>
      </c>
      <c r="H27">
        <f>$E$19+EXP(-1*$C$14*$P$11)*(E26*$I$11)+EXP(-1*$C$14*$Q$11)*(I26*$J$11)+EXP(-1*$C$14*$R$11)*(M26*$K$11)+EXP(-1*$C$14*$S$11)*(Q26*$L$11)</f>
        <v>6000</v>
      </c>
      <c r="I27" s="1">
        <f>MIN(F27:H27)</f>
        <v>1000</v>
      </c>
      <c r="J27">
        <f>$C$20+EXP(-1*$C$14*$P$15)*(E26*$I$15)+EXP(-1*$C$14*$Q$15)*(I26*$J$15)+EXP(-1*$C$14*$R$15)*(M26*$K$15)+EXP(-1*$C$14*$S$15)*(Q26*$L$15)</f>
        <v>3000</v>
      </c>
      <c r="K27">
        <f>$D$20+EXP(-1*$C$14*$P$16)*(E26*$I$16)+EXP(-1*$C$14*$Q$16)*(I26*$J$16)+EXP(-1*$C$14*$R$16)*(M26*$K$16)+EXP(-1*$C$14*$S$16)*(Q26*$L$16)</f>
        <v>4000</v>
      </c>
      <c r="L27">
        <f>$E$20+EXP(-1*$C$14*$P$17)*(E26*$I$17)+EXP(-1*$C$14*$Q$17)*(I26*$J$17)+EXP(-1*$C$14*$R$17)*(M26*$K$17)+EXP(-1*$C$14*$S$17)*(Q26*$L$17)</f>
        <v>6000</v>
      </c>
      <c r="M27" s="1">
        <f>MIN(J27:L27)</f>
        <v>3000</v>
      </c>
      <c r="N27">
        <f>$C$21+EXP(-1*$C$14*$P$21)*(E26*$I$21)+EXP(-1*$C$14*$Q$21)*(I26*$J$21)+EXP(-1*$C$14*$R$21)*(M26*$K$21)+EXP(-1*$C$14*$S$21)*(Q26*$L$21)</f>
        <v>1000000</v>
      </c>
      <c r="O27">
        <f>$D$21+EXP(-1*$C$14*$P$22)*(E26*$I$22)+EXP(-1*$C$14*$Q$22)*(I26*$J$22)+EXP(-1*$C$14*$R$22)*(M26*$K$22)+EXP(-1*$C$14*$S$22)*(Q26*$L$22)</f>
        <v>1000000</v>
      </c>
      <c r="P27">
        <f>$E$21+EXP(-1*$C$14*$P$23)*(E26*$I$23)+EXP(-1*$C$14*$Q$23)*(I26*$J$23)+EXP(-1*$C$14*$R$23)*(M26*$K$23)+EXP(-1*$C$14*$S$23)*(Q26*$L$23)</f>
        <v>6000</v>
      </c>
      <c r="Q27" s="1">
        <f>MIN(N27:P27)</f>
        <v>6000</v>
      </c>
      <c r="W27" s="21" t="s">
        <v>48</v>
      </c>
      <c r="Y27" s="14"/>
      <c r="Z27" s="14"/>
      <c r="AA27" s="14"/>
      <c r="AB27" s="14"/>
      <c r="AC27" s="14"/>
      <c r="AD27" s="14"/>
      <c r="AE27" s="14"/>
    </row>
    <row r="28" spans="1:31" ht="12.75">
      <c r="A28">
        <v>2</v>
      </c>
      <c r="B28">
        <f t="shared" si="0"/>
        <v>691.2079589676803</v>
      </c>
      <c r="C28">
        <f t="shared" si="1"/>
        <v>4571.209063848815</v>
      </c>
      <c r="D28">
        <f t="shared" si="2"/>
        <v>6000</v>
      </c>
      <c r="E28" s="1">
        <f aca="true" t="shared" si="3" ref="E28:E78">MIN(B28:D28)</f>
        <v>691.2079589676803</v>
      </c>
      <c r="F28">
        <f aca="true" t="shared" si="4" ref="F28:F78">$C$19+EXP(-1*$C$14*$P$9)*(E27*$I$9)+EXP(-1*$C$14*$Q$9)*(I27*$J$9)+EXP(-1*$C$14*$R$9)*(M27*$K$9)+EXP(-1*$C$14*$S$9)*(Q27*$L$9)</f>
        <v>1782.390678859474</v>
      </c>
      <c r="G28">
        <f aca="true" t="shared" si="5" ref="G28:G78">$D$19+EXP(-1*$C$14*$P$10)*(E27*$I$10)+EXP(-1*$C$14*$Q$10)*(I27*$J$10)+EXP(-1*$C$14*$R$10)*(M27*$K$10)+EXP(-1*$C$14*$S$10)*(Q27*$L$10)</f>
        <v>4496.585303791409</v>
      </c>
      <c r="H28">
        <f aca="true" t="shared" si="6" ref="H28:H78">$E$19+EXP(-1*$C$14*$P$11)*(E27*$I$11)+EXP(-1*$C$14*$Q$11)*(I27*$J$11)+EXP(-1*$C$14*$R$11)*(M27*$K$11)+EXP(-1*$C$14*$S$11)*(Q27*$L$11)</f>
        <v>6000</v>
      </c>
      <c r="I28" s="1">
        <f aca="true" t="shared" si="7" ref="I28:I78">MIN(F28:H28)</f>
        <v>1782.390678859474</v>
      </c>
      <c r="J28">
        <f aca="true" t="shared" si="8" ref="J28:J78">$C$20+EXP(-1*$C$14*$P$15)*(E27*$I$15)+EXP(-1*$C$14*$Q$15)*(I27*$J$15)+EXP(-1*$C$14*$R$15)*(M27*$K$15)+EXP(-1*$C$14*$S$15)*(Q27*$L$15)</f>
        <v>5234.633867061342</v>
      </c>
      <c r="K28">
        <f aca="true" t="shared" si="9" ref="K28:K78">$D$20+EXP(-1*$C$14*$P$16)*(E27*$I$16)+EXP(-1*$C$14*$Q$16)*(I27*$J$16)+EXP(-1*$C$14*$R$16)*(M27*$K$16)+EXP(-1*$C$14*$S$16)*(Q27*$L$16)</f>
        <v>4755.783741455725</v>
      </c>
      <c r="L28">
        <f aca="true" t="shared" si="10" ref="L28:L78">$E$20+EXP(-1*$C$14*$P$17)*(E27*$I$17)+EXP(-1*$C$14*$Q$17)*(I27*$J$17)+EXP(-1*$C$14*$R$17)*(M27*$K$17)+EXP(-1*$C$14*$S$17)*(Q27*$L$17)</f>
        <v>6000</v>
      </c>
      <c r="M28" s="1">
        <f aca="true" t="shared" si="11" ref="M28:M78">MIN(J28:L28)</f>
        <v>4755.783741455725</v>
      </c>
      <c r="N28">
        <f aca="true" t="shared" si="12" ref="N28:N78">$C$21+EXP(-1*$C$14*$P$21)*(E27*$I$21)+EXP(-1*$C$14*$Q$21)*(I27*$J$21)+EXP(-1*$C$14*$R$21)*(M27*$K$21)+EXP(-1*$C$14*$S$21)*(Q27*$L$21)</f>
        <v>1000000.0049891723</v>
      </c>
      <c r="O28">
        <f aca="true" t="shared" si="13" ref="O28:O78">$D$21+EXP(-1*$C$14*$P$22)*(E27*$I$22)+EXP(-1*$C$14*$Q$22)*(I27*$J$22)+EXP(-1*$C$14*$R$22)*(M27*$K$22)+EXP(-1*$C$14*$S$22)*(Q27*$L$22)</f>
        <v>1000122.456428253</v>
      </c>
      <c r="P28">
        <f aca="true" t="shared" si="14" ref="P28:P78">$E$21+EXP(-1*$C$14*$P$23)*(E27*$I$23)+EXP(-1*$C$14*$Q$23)*(I27*$J$23)+EXP(-1*$C$14*$R$23)*(M27*$K$23)+EXP(-1*$C$14*$S$23)*(Q27*$L$23)</f>
        <v>6000</v>
      </c>
      <c r="Q28" s="1">
        <f aca="true" t="shared" si="15" ref="Q28:Q78">MIN(N28:P28)</f>
        <v>6000</v>
      </c>
      <c r="Y28" s="14"/>
      <c r="Z28" s="20" t="s">
        <v>45</v>
      </c>
      <c r="AA28" s="20"/>
      <c r="AB28" s="14"/>
      <c r="AC28" s="14"/>
      <c r="AD28" s="14"/>
      <c r="AE28" s="14"/>
    </row>
    <row r="29" spans="1:31" ht="13.5" thickBot="1">
      <c r="A29">
        <v>3</v>
      </c>
      <c r="B29">
        <f t="shared" si="0"/>
        <v>1182.202173274994</v>
      </c>
      <c r="C29">
        <f t="shared" si="1"/>
        <v>5018.117711084174</v>
      </c>
      <c r="D29">
        <f t="shared" si="2"/>
        <v>6343.243714287006</v>
      </c>
      <c r="E29" s="1">
        <f t="shared" si="3"/>
        <v>1182.202173274994</v>
      </c>
      <c r="F29">
        <f t="shared" si="4"/>
        <v>2242.9371126957303</v>
      </c>
      <c r="G29">
        <f t="shared" si="5"/>
        <v>4885.109016736408</v>
      </c>
      <c r="H29">
        <f t="shared" si="6"/>
        <v>6343.243714287006</v>
      </c>
      <c r="I29" s="1">
        <f t="shared" si="7"/>
        <v>2242.9371126957303</v>
      </c>
      <c r="J29">
        <f t="shared" si="8"/>
        <v>5670.582068382747</v>
      </c>
      <c r="K29">
        <f t="shared" si="9"/>
        <v>5347.101896004224</v>
      </c>
      <c r="L29">
        <f t="shared" si="10"/>
        <v>6343.243714287006</v>
      </c>
      <c r="M29" s="1">
        <f t="shared" si="11"/>
        <v>5347.101896004224</v>
      </c>
      <c r="N29">
        <f t="shared" si="12"/>
        <v>1000000.0049891723</v>
      </c>
      <c r="O29">
        <f t="shared" si="13"/>
        <v>1000218.2651962845</v>
      </c>
      <c r="P29">
        <f t="shared" si="14"/>
        <v>6343.243714287006</v>
      </c>
      <c r="Q29" s="1">
        <f t="shared" si="15"/>
        <v>6343.243714287006</v>
      </c>
      <c r="Y29" s="14"/>
      <c r="Z29" s="14" t="s">
        <v>9</v>
      </c>
      <c r="AA29" s="15">
        <v>0</v>
      </c>
      <c r="AB29" s="15">
        <v>1</v>
      </c>
      <c r="AC29" s="15">
        <v>2</v>
      </c>
      <c r="AD29" s="15">
        <v>3</v>
      </c>
      <c r="AE29" s="14"/>
    </row>
    <row r="30" spans="1:31" ht="13.5" thickBot="1">
      <c r="A30">
        <v>4</v>
      </c>
      <c r="B30">
        <f t="shared" si="0"/>
        <v>1463.4752133897528</v>
      </c>
      <c r="C30">
        <f t="shared" si="1"/>
        <v>5281.186008414692</v>
      </c>
      <c r="D30">
        <f t="shared" si="2"/>
        <v>6587.0642253586275</v>
      </c>
      <c r="E30" s="1">
        <f t="shared" si="3"/>
        <v>1463.4752133897528</v>
      </c>
      <c r="F30">
        <f t="shared" si="4"/>
        <v>2490.4555838534516</v>
      </c>
      <c r="G30">
        <f t="shared" si="5"/>
        <v>5113.809607493036</v>
      </c>
      <c r="H30">
        <f t="shared" si="6"/>
        <v>6587.0642253586275</v>
      </c>
      <c r="I30" s="1">
        <f t="shared" si="7"/>
        <v>2490.4555838534516</v>
      </c>
      <c r="J30">
        <f t="shared" si="8"/>
        <v>5902.6269131565205</v>
      </c>
      <c r="K30">
        <f t="shared" si="9"/>
        <v>5695.175402883081</v>
      </c>
      <c r="L30">
        <f t="shared" si="10"/>
        <v>6587.0642253586275</v>
      </c>
      <c r="M30" s="1">
        <f t="shared" si="11"/>
        <v>5695.175402883081</v>
      </c>
      <c r="N30">
        <f t="shared" si="12"/>
        <v>1000000.0052745893</v>
      </c>
      <c r="O30">
        <f t="shared" si="13"/>
        <v>1000274.6620676168</v>
      </c>
      <c r="P30">
        <f t="shared" si="14"/>
        <v>6587.0642253586275</v>
      </c>
      <c r="Q30" s="1">
        <f t="shared" si="15"/>
        <v>6587.0642253586275</v>
      </c>
      <c r="Y30" s="14"/>
      <c r="Z30" s="15">
        <v>0</v>
      </c>
      <c r="AA30" s="16">
        <v>0</v>
      </c>
      <c r="AB30" s="17">
        <v>3</v>
      </c>
      <c r="AC30" s="17">
        <v>7</v>
      </c>
      <c r="AD30" s="17">
        <v>15</v>
      </c>
      <c r="AE30" s="14"/>
    </row>
    <row r="31" spans="1:31" ht="13.5" thickBot="1">
      <c r="A31">
        <v>5</v>
      </c>
      <c r="B31">
        <f t="shared" si="0"/>
        <v>1615.808362123736</v>
      </c>
      <c r="C31">
        <f t="shared" si="1"/>
        <v>5422.570802609984</v>
      </c>
      <c r="D31">
        <f t="shared" si="2"/>
        <v>6726.740283432348</v>
      </c>
      <c r="E31" s="1">
        <f t="shared" si="3"/>
        <v>1615.808362123736</v>
      </c>
      <c r="F31">
        <f t="shared" si="4"/>
        <v>2627.0272470128234</v>
      </c>
      <c r="G31">
        <f t="shared" si="5"/>
        <v>5236.7236426868785</v>
      </c>
      <c r="H31">
        <f t="shared" si="6"/>
        <v>6726.740283432348</v>
      </c>
      <c r="I31" s="1">
        <f t="shared" si="7"/>
        <v>2627.0272470128234</v>
      </c>
      <c r="J31">
        <f t="shared" si="8"/>
        <v>6049.589848514648</v>
      </c>
      <c r="K31">
        <f t="shared" si="9"/>
        <v>5882.245839094065</v>
      </c>
      <c r="L31">
        <f t="shared" si="10"/>
        <v>6726.740283432348</v>
      </c>
      <c r="M31" s="1">
        <f t="shared" si="11"/>
        <v>5882.245839094065</v>
      </c>
      <c r="N31">
        <f t="shared" si="12"/>
        <v>1000000.0054773331</v>
      </c>
      <c r="O31">
        <f t="shared" si="13"/>
        <v>1000304.9722955214</v>
      </c>
      <c r="P31">
        <f t="shared" si="14"/>
        <v>6726.740283432348</v>
      </c>
      <c r="Q31" s="1">
        <f t="shared" si="15"/>
        <v>6726.740283432348</v>
      </c>
      <c r="Y31" s="14"/>
      <c r="Z31" s="15">
        <v>1</v>
      </c>
      <c r="AA31" s="18">
        <v>0</v>
      </c>
      <c r="AB31" s="19">
        <v>4</v>
      </c>
      <c r="AC31" s="19">
        <v>4</v>
      </c>
      <c r="AD31" s="19">
        <v>12</v>
      </c>
      <c r="AE31" s="14"/>
    </row>
    <row r="32" spans="1:31" ht="13.5" thickBot="1">
      <c r="A32">
        <v>6</v>
      </c>
      <c r="B32">
        <f t="shared" si="0"/>
        <v>1699.7827070950595</v>
      </c>
      <c r="C32">
        <f t="shared" si="1"/>
        <v>5500.581774471524</v>
      </c>
      <c r="D32">
        <f t="shared" si="2"/>
        <v>6802.386686373915</v>
      </c>
      <c r="E32" s="1">
        <f t="shared" si="3"/>
        <v>1699.7827070950595</v>
      </c>
      <c r="F32">
        <f t="shared" si="4"/>
        <v>2702.1465147893005</v>
      </c>
      <c r="G32">
        <f t="shared" si="5"/>
        <v>5304.543123526173</v>
      </c>
      <c r="H32">
        <f t="shared" si="6"/>
        <v>6802.386686373915</v>
      </c>
      <c r="I32" s="1">
        <f t="shared" si="7"/>
        <v>2702.1465147893005</v>
      </c>
      <c r="J32">
        <f t="shared" si="8"/>
        <v>6130.718602078223</v>
      </c>
      <c r="K32">
        <f t="shared" si="9"/>
        <v>5985.464481653486</v>
      </c>
      <c r="L32">
        <f t="shared" si="10"/>
        <v>6802.386686373915</v>
      </c>
      <c r="M32" s="1">
        <f t="shared" si="11"/>
        <v>5985.464481653486</v>
      </c>
      <c r="N32">
        <f t="shared" si="12"/>
        <v>1000000.0055934777</v>
      </c>
      <c r="O32">
        <f t="shared" si="13"/>
        <v>1000321.6963735925</v>
      </c>
      <c r="P32">
        <f t="shared" si="14"/>
        <v>6802.386686373915</v>
      </c>
      <c r="Q32" s="1">
        <f t="shared" si="15"/>
        <v>6802.386686373915</v>
      </c>
      <c r="Y32" s="14"/>
      <c r="Z32" s="15">
        <v>2</v>
      </c>
      <c r="AA32" s="18">
        <v>0</v>
      </c>
      <c r="AB32" s="19">
        <v>0</v>
      </c>
      <c r="AC32" s="19">
        <v>5</v>
      </c>
      <c r="AD32" s="19">
        <v>6</v>
      </c>
      <c r="AE32" s="14"/>
    </row>
    <row r="33" spans="1:31" ht="13.5" thickBot="1">
      <c r="A33">
        <v>7</v>
      </c>
      <c r="B33">
        <f t="shared" si="0"/>
        <v>1745.9701292492168</v>
      </c>
      <c r="C33">
        <f t="shared" si="1"/>
        <v>5543.490581095134</v>
      </c>
      <c r="D33">
        <f t="shared" si="2"/>
        <v>6844.087111982184</v>
      </c>
      <c r="E33" s="1">
        <f t="shared" si="3"/>
        <v>1745.9701292492168</v>
      </c>
      <c r="F33">
        <f t="shared" si="4"/>
        <v>2743.4603628916843</v>
      </c>
      <c r="G33">
        <f t="shared" si="5"/>
        <v>5341.846247935543</v>
      </c>
      <c r="H33">
        <f t="shared" si="6"/>
        <v>6844.087111982184</v>
      </c>
      <c r="I33" s="1">
        <f t="shared" si="7"/>
        <v>2743.4603628916843</v>
      </c>
      <c r="J33">
        <f t="shared" si="8"/>
        <v>6175.129478557109</v>
      </c>
      <c r="K33">
        <f t="shared" si="9"/>
        <v>6042.238402909006</v>
      </c>
      <c r="L33">
        <f t="shared" si="10"/>
        <v>6844.087111982184</v>
      </c>
      <c r="M33" s="1">
        <f t="shared" si="11"/>
        <v>6042.238402909006</v>
      </c>
      <c r="N33">
        <f t="shared" si="12"/>
        <v>1000000.0056563799</v>
      </c>
      <c r="O33">
        <f t="shared" si="13"/>
        <v>1000330.8952108173</v>
      </c>
      <c r="P33">
        <f t="shared" si="14"/>
        <v>6844.087111982184</v>
      </c>
      <c r="Q33" s="1">
        <f t="shared" si="15"/>
        <v>6844.087111982184</v>
      </c>
      <c r="Y33" s="14"/>
      <c r="Z33" s="15">
        <v>3</v>
      </c>
      <c r="AA33" s="18">
        <v>0</v>
      </c>
      <c r="AB33" s="19">
        <v>0</v>
      </c>
      <c r="AC33" s="19">
        <v>0</v>
      </c>
      <c r="AD33" s="19">
        <v>100</v>
      </c>
      <c r="AE33" s="14"/>
    </row>
    <row r="34" spans="1:31" ht="12.75">
      <c r="A34">
        <v>8</v>
      </c>
      <c r="B34">
        <f t="shared" si="0"/>
        <v>1771.3730181922815</v>
      </c>
      <c r="C34">
        <f t="shared" si="1"/>
        <v>5567.089425593689</v>
      </c>
      <c r="D34">
        <f t="shared" si="2"/>
        <v>6867.023107043949</v>
      </c>
      <c r="E34" s="1">
        <f t="shared" si="3"/>
        <v>1771.3730181922815</v>
      </c>
      <c r="F34">
        <f t="shared" si="4"/>
        <v>2766.184702832418</v>
      </c>
      <c r="G34">
        <f t="shared" si="5"/>
        <v>5362.362097746258</v>
      </c>
      <c r="H34">
        <f t="shared" si="6"/>
        <v>6867.023107043949</v>
      </c>
      <c r="I34" s="1">
        <f t="shared" si="7"/>
        <v>2766.184702832418</v>
      </c>
      <c r="J34">
        <f t="shared" si="8"/>
        <v>6199.579935283616</v>
      </c>
      <c r="K34">
        <f t="shared" si="9"/>
        <v>6073.46273760176</v>
      </c>
      <c r="L34">
        <f t="shared" si="10"/>
        <v>6867.023107043949</v>
      </c>
      <c r="M34" s="1">
        <f t="shared" si="11"/>
        <v>6073.46273760176</v>
      </c>
      <c r="N34">
        <f t="shared" si="12"/>
        <v>1000000.005691055</v>
      </c>
      <c r="O34">
        <f t="shared" si="13"/>
        <v>1000335.9543570933</v>
      </c>
      <c r="P34">
        <f t="shared" si="14"/>
        <v>6867.023107043949</v>
      </c>
      <c r="Q34" s="1">
        <f t="shared" si="15"/>
        <v>6867.023107043949</v>
      </c>
      <c r="Y34" s="14"/>
      <c r="Z34" s="14"/>
      <c r="AA34" s="14"/>
      <c r="AB34" s="14"/>
      <c r="AC34" s="14"/>
      <c r="AD34" s="14"/>
      <c r="AE34" s="14"/>
    </row>
    <row r="35" spans="1:31" ht="12.75">
      <c r="A35">
        <v>9</v>
      </c>
      <c r="B35">
        <f t="shared" si="0"/>
        <v>1785.3455727838134</v>
      </c>
      <c r="C35">
        <f t="shared" si="1"/>
        <v>5580.0697745378175</v>
      </c>
      <c r="D35">
        <f t="shared" si="2"/>
        <v>6879.63780836692</v>
      </c>
      <c r="E35" s="1">
        <f t="shared" si="3"/>
        <v>1785.3455727838134</v>
      </c>
      <c r="F35">
        <f t="shared" si="4"/>
        <v>2778.6837514884187</v>
      </c>
      <c r="G35">
        <f t="shared" si="5"/>
        <v>5373.646670999186</v>
      </c>
      <c r="H35">
        <f t="shared" si="6"/>
        <v>6879.63780836692</v>
      </c>
      <c r="I35" s="1">
        <f t="shared" si="7"/>
        <v>2778.6837514884187</v>
      </c>
      <c r="J35">
        <f t="shared" si="8"/>
        <v>6213.027547185912</v>
      </c>
      <c r="K35">
        <f t="shared" si="9"/>
        <v>6090.63742426428</v>
      </c>
      <c r="L35">
        <f t="shared" si="10"/>
        <v>6879.63780836692</v>
      </c>
      <c r="M35" s="1">
        <f t="shared" si="11"/>
        <v>6090.63742426428</v>
      </c>
      <c r="N35">
        <f t="shared" si="12"/>
        <v>1000000.005710127</v>
      </c>
      <c r="O35">
        <f t="shared" si="13"/>
        <v>1000338.7370985969</v>
      </c>
      <c r="P35">
        <f t="shared" si="14"/>
        <v>6879.63780836692</v>
      </c>
      <c r="Q35" s="1">
        <f t="shared" si="15"/>
        <v>6879.63780836692</v>
      </c>
      <c r="Y35" s="14"/>
      <c r="Z35" s="14"/>
      <c r="AA35" s="14"/>
      <c r="AB35" s="14"/>
      <c r="AC35" s="14"/>
      <c r="AD35" s="14"/>
      <c r="AE35" s="14"/>
    </row>
    <row r="36" spans="1:31" ht="12.75">
      <c r="A36">
        <v>10</v>
      </c>
      <c r="B36">
        <f t="shared" si="0"/>
        <v>1793.0308880446369</v>
      </c>
      <c r="C36">
        <f t="shared" si="1"/>
        <v>5587.2093444196125</v>
      </c>
      <c r="D36">
        <f t="shared" si="2"/>
        <v>6886.5763736334975</v>
      </c>
      <c r="E36" s="1">
        <f t="shared" si="3"/>
        <v>1793.0308880446369</v>
      </c>
      <c r="F36">
        <f t="shared" si="4"/>
        <v>2785.558602491328</v>
      </c>
      <c r="G36">
        <f t="shared" si="5"/>
        <v>5379.85351487313</v>
      </c>
      <c r="H36">
        <f t="shared" si="6"/>
        <v>6886.5763736334975</v>
      </c>
      <c r="I36" s="1">
        <f t="shared" si="7"/>
        <v>2785.558602491328</v>
      </c>
      <c r="J36">
        <f t="shared" si="8"/>
        <v>6220.424033327179</v>
      </c>
      <c r="K36">
        <f t="shared" si="9"/>
        <v>6100.0840020221485</v>
      </c>
      <c r="L36">
        <f t="shared" si="10"/>
        <v>6886.5763736334975</v>
      </c>
      <c r="M36" s="1">
        <f t="shared" si="11"/>
        <v>6100.0840020221485</v>
      </c>
      <c r="N36">
        <f t="shared" si="12"/>
        <v>1000000.0057206164</v>
      </c>
      <c r="O36">
        <f t="shared" si="13"/>
        <v>1000340.2676874519</v>
      </c>
      <c r="P36">
        <f t="shared" si="14"/>
        <v>6886.5763736334975</v>
      </c>
      <c r="Q36" s="1">
        <f t="shared" si="15"/>
        <v>6886.5763736334975</v>
      </c>
      <c r="Y36" s="14"/>
      <c r="Z36" s="20" t="s">
        <v>46</v>
      </c>
      <c r="AA36" s="20"/>
      <c r="AB36" s="14"/>
      <c r="AC36" s="14"/>
      <c r="AD36" s="14"/>
      <c r="AE36" s="14"/>
    </row>
    <row r="37" spans="1:31" ht="13.5" thickBot="1">
      <c r="A37">
        <v>11</v>
      </c>
      <c r="B37">
        <f t="shared" si="0"/>
        <v>1797.2580419966826</v>
      </c>
      <c r="C37">
        <f t="shared" si="1"/>
        <v>5591.136321625085</v>
      </c>
      <c r="D37">
        <f t="shared" si="2"/>
        <v>6890.392788247027</v>
      </c>
      <c r="E37" s="1">
        <f t="shared" si="3"/>
        <v>1797.2580419966826</v>
      </c>
      <c r="F37">
        <f t="shared" si="4"/>
        <v>2789.3399777497307</v>
      </c>
      <c r="G37">
        <f t="shared" si="5"/>
        <v>5383.26746484693</v>
      </c>
      <c r="H37">
        <f t="shared" si="6"/>
        <v>6890.392788247027</v>
      </c>
      <c r="I37" s="1">
        <f t="shared" si="7"/>
        <v>2789.3399777497307</v>
      </c>
      <c r="J37">
        <f t="shared" si="8"/>
        <v>6224.492343940409</v>
      </c>
      <c r="K37">
        <f t="shared" si="9"/>
        <v>6105.2799026350785</v>
      </c>
      <c r="L37">
        <f t="shared" si="10"/>
        <v>6890.392788247027</v>
      </c>
      <c r="M37" s="1">
        <f t="shared" si="11"/>
        <v>6105.2799026350785</v>
      </c>
      <c r="N37">
        <f t="shared" si="12"/>
        <v>1000000.005726386</v>
      </c>
      <c r="O37">
        <f t="shared" si="13"/>
        <v>1000341.1095571505</v>
      </c>
      <c r="P37">
        <f t="shared" si="14"/>
        <v>6890.392788247027</v>
      </c>
      <c r="Q37" s="1">
        <f t="shared" si="15"/>
        <v>6890.392788247027</v>
      </c>
      <c r="Y37" s="14"/>
      <c r="Z37" s="14" t="s">
        <v>9</v>
      </c>
      <c r="AA37" s="15">
        <v>0</v>
      </c>
      <c r="AB37" s="15">
        <v>1</v>
      </c>
      <c r="AC37" s="15">
        <v>2</v>
      </c>
      <c r="AD37" s="15">
        <v>3</v>
      </c>
      <c r="AE37" s="14"/>
    </row>
    <row r="38" spans="1:31" ht="13.5" thickBot="1">
      <c r="A38">
        <v>12</v>
      </c>
      <c r="B38">
        <f t="shared" si="0"/>
        <v>1799.5831039906648</v>
      </c>
      <c r="C38">
        <f t="shared" si="1"/>
        <v>5593.296277446498</v>
      </c>
      <c r="D38">
        <f t="shared" si="2"/>
        <v>6892.491930776477</v>
      </c>
      <c r="E38" s="1">
        <f t="shared" si="3"/>
        <v>1799.5831039906648</v>
      </c>
      <c r="F38">
        <f t="shared" si="4"/>
        <v>2791.4198478521284</v>
      </c>
      <c r="G38">
        <f t="shared" si="5"/>
        <v>5385.145240228373</v>
      </c>
      <c r="H38">
        <f t="shared" si="6"/>
        <v>6892.491930776477</v>
      </c>
      <c r="I38" s="1">
        <f t="shared" si="7"/>
        <v>2791.4198478521284</v>
      </c>
      <c r="J38">
        <f t="shared" si="8"/>
        <v>6226.730035587707</v>
      </c>
      <c r="K38">
        <f t="shared" si="9"/>
        <v>6108.137804575721</v>
      </c>
      <c r="L38">
        <f t="shared" si="10"/>
        <v>6892.491930776477</v>
      </c>
      <c r="M38" s="1">
        <f t="shared" si="11"/>
        <v>6108.137804575721</v>
      </c>
      <c r="N38">
        <f t="shared" si="12"/>
        <v>1000000.0057295595</v>
      </c>
      <c r="O38">
        <f t="shared" si="13"/>
        <v>1000341.5726108585</v>
      </c>
      <c r="P38">
        <f t="shared" si="14"/>
        <v>6892.491930776477</v>
      </c>
      <c r="Q38" s="1">
        <f t="shared" si="15"/>
        <v>6892.491930776477</v>
      </c>
      <c r="Y38" s="14"/>
      <c r="Z38" s="15">
        <v>0</v>
      </c>
      <c r="AA38" s="16">
        <v>0</v>
      </c>
      <c r="AB38" s="17">
        <v>4</v>
      </c>
      <c r="AC38" s="17">
        <v>0</v>
      </c>
      <c r="AD38" s="17">
        <v>0</v>
      </c>
      <c r="AE38" s="14"/>
    </row>
    <row r="39" spans="1:31" ht="13.5" thickBot="1">
      <c r="A39">
        <v>13</v>
      </c>
      <c r="B39">
        <f t="shared" si="0"/>
        <v>1800.8619580109164</v>
      </c>
      <c r="C39">
        <f t="shared" si="1"/>
        <v>5594.484318100615</v>
      </c>
      <c r="D39">
        <f t="shared" si="2"/>
        <v>6893.646522393092</v>
      </c>
      <c r="E39" s="1">
        <f t="shared" si="3"/>
        <v>1800.8619580109164</v>
      </c>
      <c r="F39">
        <f t="shared" si="4"/>
        <v>2792.5638389716637</v>
      </c>
      <c r="G39">
        <f t="shared" si="5"/>
        <v>5386.178073155019</v>
      </c>
      <c r="H39">
        <f t="shared" si="6"/>
        <v>6893.646522393092</v>
      </c>
      <c r="I39" s="1">
        <f t="shared" si="7"/>
        <v>2792.5638389716637</v>
      </c>
      <c r="J39">
        <f t="shared" si="8"/>
        <v>6227.960833304751</v>
      </c>
      <c r="K39">
        <f t="shared" si="9"/>
        <v>6109.709736583453</v>
      </c>
      <c r="L39">
        <f t="shared" si="10"/>
        <v>6893.646522393092</v>
      </c>
      <c r="M39" s="1">
        <f t="shared" si="11"/>
        <v>6109.709736583453</v>
      </c>
      <c r="N39">
        <f t="shared" si="12"/>
        <v>1000000.005731305</v>
      </c>
      <c r="O39">
        <f t="shared" si="13"/>
        <v>1000341.8273043225</v>
      </c>
      <c r="P39">
        <f t="shared" si="14"/>
        <v>6893.646522393092</v>
      </c>
      <c r="Q39" s="1">
        <f t="shared" si="15"/>
        <v>6893.646522393092</v>
      </c>
      <c r="Y39" s="14"/>
      <c r="Z39" s="15">
        <v>1</v>
      </c>
      <c r="AA39" s="18">
        <v>0</v>
      </c>
      <c r="AB39" s="19">
        <v>5</v>
      </c>
      <c r="AC39" s="19">
        <v>0</v>
      </c>
      <c r="AD39" s="19">
        <v>0</v>
      </c>
      <c r="AE39" s="14"/>
    </row>
    <row r="40" spans="1:31" ht="13.5" thickBot="1">
      <c r="A40">
        <v>14</v>
      </c>
      <c r="B40">
        <f t="shared" si="0"/>
        <v>1801.5653661904432</v>
      </c>
      <c r="C40">
        <f t="shared" si="1"/>
        <v>5595.137776197056</v>
      </c>
      <c r="D40">
        <f t="shared" si="2"/>
        <v>6894.281582505243</v>
      </c>
      <c r="E40" s="1">
        <f t="shared" si="3"/>
        <v>1801.5653661904432</v>
      </c>
      <c r="F40">
        <f t="shared" si="4"/>
        <v>2793.1930684991016</v>
      </c>
      <c r="G40">
        <f t="shared" si="5"/>
        <v>5386.746162332648</v>
      </c>
      <c r="H40">
        <f t="shared" si="6"/>
        <v>6894.281582505243</v>
      </c>
      <c r="I40" s="1">
        <f t="shared" si="7"/>
        <v>2793.1930684991016</v>
      </c>
      <c r="J40">
        <f t="shared" si="8"/>
        <v>6228.637809085896</v>
      </c>
      <c r="K40">
        <f t="shared" si="9"/>
        <v>6110.574346471968</v>
      </c>
      <c r="L40">
        <f t="shared" si="10"/>
        <v>6894.281582505243</v>
      </c>
      <c r="M40" s="1">
        <f t="shared" si="11"/>
        <v>6110.574346471968</v>
      </c>
      <c r="N40">
        <f t="shared" si="12"/>
        <v>1000000.0057322651</v>
      </c>
      <c r="O40">
        <f t="shared" si="13"/>
        <v>1000341.9673933889</v>
      </c>
      <c r="P40">
        <f t="shared" si="14"/>
        <v>6894.281582505243</v>
      </c>
      <c r="Q40" s="1">
        <f t="shared" si="15"/>
        <v>6894.281582505243</v>
      </c>
      <c r="Y40" s="14"/>
      <c r="Z40" s="15">
        <v>2</v>
      </c>
      <c r="AA40" s="18">
        <v>0</v>
      </c>
      <c r="AB40" s="19">
        <v>2</v>
      </c>
      <c r="AC40" s="19">
        <v>0</v>
      </c>
      <c r="AD40" s="19">
        <v>0</v>
      </c>
      <c r="AE40" s="14"/>
    </row>
    <row r="41" spans="1:31" ht="13.5" thickBot="1">
      <c r="A41">
        <v>15</v>
      </c>
      <c r="B41">
        <f t="shared" si="0"/>
        <v>1801.9522618479125</v>
      </c>
      <c r="C41">
        <f t="shared" si="1"/>
        <v>5595.49719780637</v>
      </c>
      <c r="D41">
        <f t="shared" si="2"/>
        <v>6894.630884669763</v>
      </c>
      <c r="E41" s="1">
        <f t="shared" si="3"/>
        <v>1801.9522618479125</v>
      </c>
      <c r="F41">
        <f t="shared" si="4"/>
        <v>2793.5391636664795</v>
      </c>
      <c r="G41">
        <f t="shared" si="5"/>
        <v>5387.058628468685</v>
      </c>
      <c r="H41">
        <f t="shared" si="6"/>
        <v>6894.630884669763</v>
      </c>
      <c r="I41" s="1">
        <f t="shared" si="7"/>
        <v>2793.5391636664795</v>
      </c>
      <c r="J41">
        <f t="shared" si="8"/>
        <v>6229.01016612733</v>
      </c>
      <c r="K41">
        <f t="shared" si="9"/>
        <v>6111.04990791845</v>
      </c>
      <c r="L41">
        <f t="shared" si="10"/>
        <v>6894.630884669763</v>
      </c>
      <c r="M41" s="1">
        <f t="shared" si="11"/>
        <v>6111.04990791845</v>
      </c>
      <c r="N41">
        <f t="shared" si="12"/>
        <v>1000000.0057327931</v>
      </c>
      <c r="O41">
        <f t="shared" si="13"/>
        <v>1000342.0444465894</v>
      </c>
      <c r="P41">
        <f t="shared" si="14"/>
        <v>6894.630884669763</v>
      </c>
      <c r="Q41" s="1">
        <f t="shared" si="15"/>
        <v>6894.630884669763</v>
      </c>
      <c r="Y41" s="14"/>
      <c r="Z41" s="15">
        <v>3</v>
      </c>
      <c r="AA41" s="18">
        <v>0</v>
      </c>
      <c r="AB41" s="19">
        <v>15</v>
      </c>
      <c r="AC41" s="19">
        <v>0</v>
      </c>
      <c r="AD41" s="19">
        <v>0</v>
      </c>
      <c r="AE41" s="14"/>
    </row>
    <row r="42" spans="1:31" ht="12.75">
      <c r="A42">
        <v>16</v>
      </c>
      <c r="B42">
        <f t="shared" si="0"/>
        <v>1802.1650660973878</v>
      </c>
      <c r="C42">
        <f t="shared" si="1"/>
        <v>5595.694890502931</v>
      </c>
      <c r="D42">
        <f t="shared" si="2"/>
        <v>6894.8230113673635</v>
      </c>
      <c r="E42" s="1">
        <f t="shared" si="3"/>
        <v>1802.1650660973878</v>
      </c>
      <c r="F42">
        <f t="shared" si="4"/>
        <v>2793.729526419136</v>
      </c>
      <c r="G42">
        <f t="shared" si="5"/>
        <v>5387.230494242519</v>
      </c>
      <c r="H42">
        <f t="shared" si="6"/>
        <v>6894.8230113673635</v>
      </c>
      <c r="I42" s="1">
        <f t="shared" si="7"/>
        <v>2793.729526419136</v>
      </c>
      <c r="J42">
        <f t="shared" si="8"/>
        <v>6229.2149737007585</v>
      </c>
      <c r="K42">
        <f t="shared" si="9"/>
        <v>6111.31148101895</v>
      </c>
      <c r="L42">
        <f t="shared" si="10"/>
        <v>6894.8230113673635</v>
      </c>
      <c r="M42" s="1">
        <f t="shared" si="11"/>
        <v>6111.31148101895</v>
      </c>
      <c r="N42">
        <f t="shared" si="12"/>
        <v>1000000.0057330836</v>
      </c>
      <c r="O42">
        <f t="shared" si="13"/>
        <v>1000342.0868281674</v>
      </c>
      <c r="P42">
        <f t="shared" si="14"/>
        <v>6894.8230113673635</v>
      </c>
      <c r="Q42" s="1">
        <f t="shared" si="15"/>
        <v>6894.8230113673635</v>
      </c>
      <c r="Y42" s="14"/>
      <c r="Z42" s="14"/>
      <c r="AA42" s="14"/>
      <c r="AB42" s="14"/>
      <c r="AC42" s="14"/>
      <c r="AD42" s="14"/>
      <c r="AE42" s="14"/>
    </row>
    <row r="43" spans="1:31" ht="12.75">
      <c r="A43">
        <v>17</v>
      </c>
      <c r="B43">
        <f t="shared" si="0"/>
        <v>1802.2821148357853</v>
      </c>
      <c r="C43">
        <f t="shared" si="1"/>
        <v>5595.803627432668</v>
      </c>
      <c r="D43">
        <f t="shared" si="2"/>
        <v>6894.928686830237</v>
      </c>
      <c r="E43" s="1">
        <f t="shared" si="3"/>
        <v>1802.2821148357853</v>
      </c>
      <c r="F43">
        <f t="shared" si="4"/>
        <v>2793.8342316592384</v>
      </c>
      <c r="G43">
        <f t="shared" si="5"/>
        <v>5387.3250255878775</v>
      </c>
      <c r="H43">
        <f t="shared" si="6"/>
        <v>6894.928686830237</v>
      </c>
      <c r="I43" s="1">
        <f t="shared" si="7"/>
        <v>2793.8342316592384</v>
      </c>
      <c r="J43">
        <f t="shared" si="8"/>
        <v>6229.327624026793</v>
      </c>
      <c r="K43">
        <f t="shared" si="9"/>
        <v>6111.455354092386</v>
      </c>
      <c r="L43">
        <f t="shared" si="10"/>
        <v>6894.928686830237</v>
      </c>
      <c r="M43" s="1">
        <f t="shared" si="11"/>
        <v>6111.455354092386</v>
      </c>
      <c r="N43">
        <f t="shared" si="12"/>
        <v>1000000.0057332433</v>
      </c>
      <c r="O43">
        <f t="shared" si="13"/>
        <v>1000342.1101393101</v>
      </c>
      <c r="P43">
        <f t="shared" si="14"/>
        <v>6894.928686830237</v>
      </c>
      <c r="Q43" s="1">
        <f t="shared" si="15"/>
        <v>6894.928686830237</v>
      </c>
      <c r="Y43" s="14"/>
      <c r="Z43" s="14"/>
      <c r="AA43" s="14"/>
      <c r="AB43" s="14"/>
      <c r="AC43" s="14"/>
      <c r="AD43" s="14"/>
      <c r="AE43" s="14"/>
    </row>
    <row r="44" spans="1:31" ht="12.75">
      <c r="A44">
        <v>18</v>
      </c>
      <c r="B44">
        <f t="shared" si="0"/>
        <v>1802.346495162748</v>
      </c>
      <c r="C44">
        <f t="shared" si="1"/>
        <v>5595.863436014846</v>
      </c>
      <c r="D44">
        <f t="shared" si="2"/>
        <v>6894.986811513552</v>
      </c>
      <c r="E44" s="1">
        <f t="shared" si="3"/>
        <v>1802.346495162748</v>
      </c>
      <c r="F44">
        <f t="shared" si="4"/>
        <v>2793.8918226908445</v>
      </c>
      <c r="G44">
        <f t="shared" si="5"/>
        <v>5387.377020671342</v>
      </c>
      <c r="H44">
        <f t="shared" si="6"/>
        <v>6894.986811513552</v>
      </c>
      <c r="I44" s="1">
        <f t="shared" si="7"/>
        <v>2793.8918226908445</v>
      </c>
      <c r="J44">
        <f t="shared" si="8"/>
        <v>6229.389585094651</v>
      </c>
      <c r="K44">
        <f t="shared" si="9"/>
        <v>6111.534488610501</v>
      </c>
      <c r="L44">
        <f t="shared" si="10"/>
        <v>6894.986811513552</v>
      </c>
      <c r="M44" s="1">
        <f t="shared" si="11"/>
        <v>6111.534488610501</v>
      </c>
      <c r="N44">
        <f t="shared" si="12"/>
        <v>1000000.0057333312</v>
      </c>
      <c r="O44">
        <f t="shared" si="13"/>
        <v>1000342.1229611399</v>
      </c>
      <c r="P44">
        <f t="shared" si="14"/>
        <v>6894.986811513552</v>
      </c>
      <c r="Q44" s="1">
        <f t="shared" si="15"/>
        <v>6894.986811513552</v>
      </c>
      <c r="Y44" s="14"/>
      <c r="Z44" s="20" t="s">
        <v>47</v>
      </c>
      <c r="AA44" s="20"/>
      <c r="AB44" s="14"/>
      <c r="AC44" s="14"/>
      <c r="AD44" s="14"/>
      <c r="AE44" s="14"/>
    </row>
    <row r="45" spans="1:31" ht="13.5" thickBot="1">
      <c r="A45">
        <v>19</v>
      </c>
      <c r="B45">
        <f t="shared" si="0"/>
        <v>1802.3819062791479</v>
      </c>
      <c r="C45">
        <f t="shared" si="1"/>
        <v>5595.8963325340965</v>
      </c>
      <c r="D45">
        <f t="shared" si="2"/>
        <v>6895.018781837775</v>
      </c>
      <c r="E45" s="1">
        <f t="shared" si="3"/>
        <v>1802.3819062791479</v>
      </c>
      <c r="F45">
        <f t="shared" si="4"/>
        <v>2793.9234994905755</v>
      </c>
      <c r="G45">
        <f t="shared" si="5"/>
        <v>5387.405619531268</v>
      </c>
      <c r="H45">
        <f t="shared" si="6"/>
        <v>6895.018781837775</v>
      </c>
      <c r="I45" s="1">
        <f t="shared" si="7"/>
        <v>2793.9234994905755</v>
      </c>
      <c r="J45">
        <f t="shared" si="8"/>
        <v>6229.423665545771</v>
      </c>
      <c r="K45">
        <f t="shared" si="9"/>
        <v>6111.578014975843</v>
      </c>
      <c r="L45">
        <f t="shared" si="10"/>
        <v>6895.018781837775</v>
      </c>
      <c r="M45" s="1">
        <f t="shared" si="11"/>
        <v>6111.578014975843</v>
      </c>
      <c r="N45">
        <f t="shared" si="12"/>
        <v>1000000.0057333795</v>
      </c>
      <c r="O45">
        <f t="shared" si="13"/>
        <v>1000342.1300135319</v>
      </c>
      <c r="P45">
        <f t="shared" si="14"/>
        <v>6895.018781837775</v>
      </c>
      <c r="Q45" s="1">
        <f t="shared" si="15"/>
        <v>6895.018781837775</v>
      </c>
      <c r="Y45" s="14"/>
      <c r="Z45" s="14" t="s">
        <v>9</v>
      </c>
      <c r="AA45" s="15">
        <v>0</v>
      </c>
      <c r="AB45" s="15">
        <v>1</v>
      </c>
      <c r="AC45" s="15">
        <v>2</v>
      </c>
      <c r="AD45" s="15">
        <v>3</v>
      </c>
      <c r="AE45" s="14"/>
    </row>
    <row r="46" spans="1:31" ht="13.5" thickBot="1">
      <c r="A46">
        <v>20</v>
      </c>
      <c r="B46">
        <f t="shared" si="0"/>
        <v>1802.40138345834</v>
      </c>
      <c r="C46">
        <f t="shared" si="1"/>
        <v>5595.914426609216</v>
      </c>
      <c r="D46">
        <f t="shared" si="2"/>
        <v>6895.036366477771</v>
      </c>
      <c r="E46" s="1">
        <f t="shared" si="3"/>
        <v>1802.40138345834</v>
      </c>
      <c r="F46">
        <f t="shared" si="4"/>
        <v>2793.9409226832704</v>
      </c>
      <c r="G46">
        <f t="shared" si="5"/>
        <v>5387.421349764485</v>
      </c>
      <c r="H46">
        <f t="shared" si="6"/>
        <v>6895.036366477771</v>
      </c>
      <c r="I46" s="1">
        <f t="shared" si="7"/>
        <v>2793.9409226832704</v>
      </c>
      <c r="J46">
        <f t="shared" si="8"/>
        <v>6229.442410819032</v>
      </c>
      <c r="K46">
        <f t="shared" si="9"/>
        <v>6111.601955786061</v>
      </c>
      <c r="L46">
        <f t="shared" si="10"/>
        <v>6895.036366477771</v>
      </c>
      <c r="M46" s="1">
        <f t="shared" si="11"/>
        <v>6111.601955786061</v>
      </c>
      <c r="N46">
        <f t="shared" si="12"/>
        <v>1000000.0057334062</v>
      </c>
      <c r="O46">
        <f t="shared" si="13"/>
        <v>1000342.1338925597</v>
      </c>
      <c r="P46">
        <f t="shared" si="14"/>
        <v>6895.036366477771</v>
      </c>
      <c r="Q46" s="1">
        <f t="shared" si="15"/>
        <v>6895.036366477771</v>
      </c>
      <c r="Y46" s="14"/>
      <c r="Z46" s="15">
        <v>0</v>
      </c>
      <c r="AA46" s="16">
        <v>5</v>
      </c>
      <c r="AB46" s="17">
        <v>0</v>
      </c>
      <c r="AC46" s="17">
        <v>0</v>
      </c>
      <c r="AD46" s="17">
        <v>0</v>
      </c>
      <c r="AE46" s="14"/>
    </row>
    <row r="47" spans="1:31" ht="13.5" thickBot="1">
      <c r="A47">
        <v>21</v>
      </c>
      <c r="B47">
        <f t="shared" si="0"/>
        <v>1802.4120964927718</v>
      </c>
      <c r="C47">
        <f t="shared" si="1"/>
        <v>5595.924378894805</v>
      </c>
      <c r="D47">
        <f t="shared" si="2"/>
        <v>6895.046038558717</v>
      </c>
      <c r="E47" s="1">
        <f t="shared" si="3"/>
        <v>1802.4120964927718</v>
      </c>
      <c r="F47">
        <f t="shared" si="4"/>
        <v>2793.9505059633448</v>
      </c>
      <c r="G47">
        <f t="shared" si="5"/>
        <v>5387.430001865923</v>
      </c>
      <c r="H47">
        <f t="shared" si="6"/>
        <v>6895.046038558717</v>
      </c>
      <c r="I47" s="1">
        <f t="shared" si="7"/>
        <v>2793.9505059633448</v>
      </c>
      <c r="J47">
        <f t="shared" si="8"/>
        <v>6229.452721283187</v>
      </c>
      <c r="K47">
        <f t="shared" si="9"/>
        <v>6111.615123951824</v>
      </c>
      <c r="L47">
        <f t="shared" si="10"/>
        <v>6895.046038558717</v>
      </c>
      <c r="M47" s="1">
        <f t="shared" si="11"/>
        <v>6111.615123951824</v>
      </c>
      <c r="N47">
        <f t="shared" si="12"/>
        <v>1000000.0057334207</v>
      </c>
      <c r="O47">
        <f t="shared" si="13"/>
        <v>1000342.1360261416</v>
      </c>
      <c r="P47">
        <f t="shared" si="14"/>
        <v>6895.046038558717</v>
      </c>
      <c r="Q47" s="1">
        <f t="shared" si="15"/>
        <v>6895.046038558717</v>
      </c>
      <c r="Y47" s="14"/>
      <c r="Z47" s="15">
        <v>1</v>
      </c>
      <c r="AA47" s="18">
        <v>5</v>
      </c>
      <c r="AB47" s="19">
        <v>0</v>
      </c>
      <c r="AC47" s="19">
        <v>0</v>
      </c>
      <c r="AD47" s="19">
        <v>0</v>
      </c>
      <c r="AE47" s="14"/>
    </row>
    <row r="48" spans="1:31" ht="13.5" thickBot="1">
      <c r="A48">
        <v>22</v>
      </c>
      <c r="B48">
        <f t="shared" si="0"/>
        <v>1802.4179889839593</v>
      </c>
      <c r="C48">
        <f t="shared" si="1"/>
        <v>5595.929852951245</v>
      </c>
      <c r="D48">
        <f t="shared" si="2"/>
        <v>6895.051358494175</v>
      </c>
      <c r="E48" s="1">
        <f t="shared" si="3"/>
        <v>1802.4179889839593</v>
      </c>
      <c r="F48">
        <f t="shared" si="4"/>
        <v>2793.955777055652</v>
      </c>
      <c r="G48">
        <f t="shared" si="5"/>
        <v>5387.43476078197</v>
      </c>
      <c r="H48">
        <f t="shared" si="6"/>
        <v>6895.051358494175</v>
      </c>
      <c r="I48" s="1">
        <f t="shared" si="7"/>
        <v>2793.955777055652</v>
      </c>
      <c r="J48">
        <f t="shared" si="8"/>
        <v>6229.458392348612</v>
      </c>
      <c r="K48">
        <f t="shared" si="9"/>
        <v>6111.622366839094</v>
      </c>
      <c r="L48">
        <f t="shared" si="10"/>
        <v>6895.051358494175</v>
      </c>
      <c r="M48" s="1">
        <f t="shared" si="11"/>
        <v>6111.622366839094</v>
      </c>
      <c r="N48">
        <f t="shared" si="12"/>
        <v>1000000.0057334288</v>
      </c>
      <c r="O48">
        <f t="shared" si="13"/>
        <v>1000342.1371996759</v>
      </c>
      <c r="P48">
        <f t="shared" si="14"/>
        <v>6895.051358494175</v>
      </c>
      <c r="Q48" s="1">
        <f t="shared" si="15"/>
        <v>6895.051358494175</v>
      </c>
      <c r="Y48" s="14"/>
      <c r="Z48" s="15">
        <v>2</v>
      </c>
      <c r="AA48" s="18">
        <v>5</v>
      </c>
      <c r="AB48" s="19">
        <v>0</v>
      </c>
      <c r="AC48" s="19">
        <v>0</v>
      </c>
      <c r="AD48" s="19">
        <v>0</v>
      </c>
      <c r="AE48" s="14"/>
    </row>
    <row r="49" spans="1:31" ht="13.5" thickBot="1">
      <c r="A49">
        <v>23</v>
      </c>
      <c r="B49">
        <f t="shared" si="0"/>
        <v>1802.421230031359</v>
      </c>
      <c r="C49">
        <f t="shared" si="1"/>
        <v>5595.932863846947</v>
      </c>
      <c r="D49">
        <f t="shared" si="2"/>
        <v>6895.054284618701</v>
      </c>
      <c r="E49" s="1">
        <f t="shared" si="3"/>
        <v>1802.421230031359</v>
      </c>
      <c r="F49">
        <f t="shared" si="4"/>
        <v>2793.9586763149764</v>
      </c>
      <c r="G49">
        <f t="shared" si="5"/>
        <v>5387.437378328945</v>
      </c>
      <c r="H49">
        <f t="shared" si="6"/>
        <v>6895.054284618701</v>
      </c>
      <c r="I49" s="1">
        <f t="shared" si="7"/>
        <v>2793.9586763149764</v>
      </c>
      <c r="J49">
        <f t="shared" si="8"/>
        <v>6229.461511605182</v>
      </c>
      <c r="K49">
        <f t="shared" si="9"/>
        <v>6111.6263506449595</v>
      </c>
      <c r="L49">
        <f t="shared" si="10"/>
        <v>6895.054284618701</v>
      </c>
      <c r="M49" s="1">
        <f t="shared" si="11"/>
        <v>6111.6263506449595</v>
      </c>
      <c r="N49">
        <f t="shared" si="12"/>
        <v>1000000.0057334332</v>
      </c>
      <c r="O49">
        <f t="shared" si="13"/>
        <v>1000342.137845155</v>
      </c>
      <c r="P49">
        <f t="shared" si="14"/>
        <v>6895.054284618701</v>
      </c>
      <c r="Q49" s="1">
        <f t="shared" si="15"/>
        <v>6895.054284618701</v>
      </c>
      <c r="Y49" s="14"/>
      <c r="Z49" s="15">
        <v>3</v>
      </c>
      <c r="AA49" s="18">
        <v>5</v>
      </c>
      <c r="AB49" s="19">
        <v>0</v>
      </c>
      <c r="AC49" s="19">
        <v>0</v>
      </c>
      <c r="AD49" s="19">
        <v>0</v>
      </c>
      <c r="AE49" s="14"/>
    </row>
    <row r="50" spans="1:31" ht="12.75">
      <c r="A50">
        <v>24</v>
      </c>
      <c r="B50">
        <f t="shared" si="0"/>
        <v>1802.4230127049202</v>
      </c>
      <c r="C50">
        <f t="shared" si="1"/>
        <v>5595.9345199301515</v>
      </c>
      <c r="D50">
        <f t="shared" si="2"/>
        <v>6895.055894075208</v>
      </c>
      <c r="E50" s="1">
        <f t="shared" si="3"/>
        <v>1802.4230127049202</v>
      </c>
      <c r="F50">
        <f t="shared" si="4"/>
        <v>2793.960270994815</v>
      </c>
      <c r="G50">
        <f t="shared" si="5"/>
        <v>5387.4388180585165</v>
      </c>
      <c r="H50">
        <f t="shared" si="6"/>
        <v>6895.055894075208</v>
      </c>
      <c r="I50" s="1">
        <f t="shared" si="7"/>
        <v>2793.960270994815</v>
      </c>
      <c r="J50">
        <f t="shared" si="8"/>
        <v>6229.4632272901235</v>
      </c>
      <c r="K50">
        <f t="shared" si="9"/>
        <v>6111.628541858019</v>
      </c>
      <c r="L50">
        <f t="shared" si="10"/>
        <v>6895.055894075208</v>
      </c>
      <c r="M50" s="1">
        <f t="shared" si="11"/>
        <v>6111.628541858019</v>
      </c>
      <c r="N50">
        <f t="shared" si="12"/>
        <v>1000000.0057334356</v>
      </c>
      <c r="O50">
        <f t="shared" si="13"/>
        <v>1000342.1382001879</v>
      </c>
      <c r="P50">
        <f t="shared" si="14"/>
        <v>6895.055894075208</v>
      </c>
      <c r="Q50" s="1">
        <f t="shared" si="15"/>
        <v>6895.055894075208</v>
      </c>
      <c r="Y50" s="14"/>
      <c r="Z50" s="14"/>
      <c r="AA50" s="14"/>
      <c r="AB50" s="14"/>
      <c r="AC50" s="14"/>
      <c r="AD50" s="14"/>
      <c r="AE50" s="14"/>
    </row>
    <row r="51" spans="1:17" ht="12.75">
      <c r="A51">
        <v>25</v>
      </c>
      <c r="B51">
        <f t="shared" si="0"/>
        <v>1802.423993229002</v>
      </c>
      <c r="C51">
        <f t="shared" si="1"/>
        <v>5595.93543082573</v>
      </c>
      <c r="D51">
        <f t="shared" si="2"/>
        <v>6895.0567793247</v>
      </c>
      <c r="E51" s="1">
        <f t="shared" si="3"/>
        <v>1802.423993229002</v>
      </c>
      <c r="F51">
        <f t="shared" si="4"/>
        <v>2793.961148116695</v>
      </c>
      <c r="G51">
        <f t="shared" si="5"/>
        <v>5387.439609953089</v>
      </c>
      <c r="H51">
        <f t="shared" si="6"/>
        <v>6895.0567793247</v>
      </c>
      <c r="I51" s="1">
        <f t="shared" si="7"/>
        <v>2793.961148116695</v>
      </c>
      <c r="J51">
        <f t="shared" si="8"/>
        <v>6229.464170968449</v>
      </c>
      <c r="K51">
        <f t="shared" si="9"/>
        <v>6111.629747091114</v>
      </c>
      <c r="L51">
        <f t="shared" si="10"/>
        <v>6895.0567793247</v>
      </c>
      <c r="M51" s="1">
        <f t="shared" si="11"/>
        <v>6111.629747091114</v>
      </c>
      <c r="N51">
        <f t="shared" si="12"/>
        <v>1000000.005733437</v>
      </c>
      <c r="O51">
        <f t="shared" si="13"/>
        <v>1000342.1383954667</v>
      </c>
      <c r="P51">
        <f t="shared" si="14"/>
        <v>6895.0567793247</v>
      </c>
      <c r="Q51" s="1">
        <f t="shared" si="15"/>
        <v>6895.0567793247</v>
      </c>
    </row>
    <row r="52" spans="1:17" ht="12.75">
      <c r="A52">
        <v>26</v>
      </c>
      <c r="B52">
        <f t="shared" si="0"/>
        <v>1802.4245325467416</v>
      </c>
      <c r="C52">
        <f t="shared" si="1"/>
        <v>5595.935931845697</v>
      </c>
      <c r="D52">
        <f t="shared" si="2"/>
        <v>6895.057266238549</v>
      </c>
      <c r="E52" s="1">
        <f t="shared" si="3"/>
        <v>1802.4245325467416</v>
      </c>
      <c r="F52">
        <f t="shared" si="4"/>
        <v>2793.961630560113</v>
      </c>
      <c r="G52">
        <f t="shared" si="5"/>
        <v>5387.440045518924</v>
      </c>
      <c r="H52">
        <f t="shared" si="6"/>
        <v>6895.057266238549</v>
      </c>
      <c r="I52" s="1">
        <f t="shared" si="7"/>
        <v>2793.961630560113</v>
      </c>
      <c r="J52">
        <f t="shared" si="8"/>
        <v>6229.464690019915</v>
      </c>
      <c r="K52">
        <f t="shared" si="9"/>
        <v>6111.6304100055695</v>
      </c>
      <c r="L52">
        <f t="shared" si="10"/>
        <v>6895.057266238549</v>
      </c>
      <c r="M52" s="1">
        <f t="shared" si="11"/>
        <v>6111.6304100055695</v>
      </c>
      <c r="N52">
        <f t="shared" si="12"/>
        <v>1000000.0057334377</v>
      </c>
      <c r="O52">
        <f t="shared" si="13"/>
        <v>1000342.1385028759</v>
      </c>
      <c r="P52">
        <f t="shared" si="14"/>
        <v>6895.057266238549</v>
      </c>
      <c r="Q52" s="1">
        <f t="shared" si="15"/>
        <v>6895.057266238549</v>
      </c>
    </row>
    <row r="53" spans="1:17" ht="12.75">
      <c r="A53">
        <v>27</v>
      </c>
      <c r="B53">
        <f t="shared" si="0"/>
        <v>1802.4248291877213</v>
      </c>
      <c r="C53">
        <f t="shared" si="1"/>
        <v>5595.936207421751</v>
      </c>
      <c r="D53">
        <f t="shared" si="2"/>
        <v>6895.0575340558125</v>
      </c>
      <c r="E53" s="1">
        <f t="shared" si="3"/>
        <v>1802.4248291877213</v>
      </c>
      <c r="F53">
        <f t="shared" si="4"/>
        <v>2793.961895918505</v>
      </c>
      <c r="G53">
        <f t="shared" si="5"/>
        <v>5387.440285093236</v>
      </c>
      <c r="H53">
        <f t="shared" si="6"/>
        <v>6895.0575340558125</v>
      </c>
      <c r="I53" s="1">
        <f t="shared" si="7"/>
        <v>2793.961895918505</v>
      </c>
      <c r="J53">
        <f t="shared" si="8"/>
        <v>6229.464975513833</v>
      </c>
      <c r="K53">
        <f t="shared" si="9"/>
        <v>6111.630774628462</v>
      </c>
      <c r="L53">
        <f t="shared" si="10"/>
        <v>6895.0575340558125</v>
      </c>
      <c r="M53" s="1">
        <f t="shared" si="11"/>
        <v>6111.630774628462</v>
      </c>
      <c r="N53">
        <f t="shared" si="12"/>
        <v>1000000.0057334382</v>
      </c>
      <c r="O53">
        <f t="shared" si="13"/>
        <v>1000342.1385619543</v>
      </c>
      <c r="P53">
        <f t="shared" si="14"/>
        <v>6895.0575340558125</v>
      </c>
      <c r="Q53" s="1">
        <f t="shared" si="15"/>
        <v>6895.0575340558125</v>
      </c>
    </row>
    <row r="54" spans="1:17" ht="12.75">
      <c r="A54">
        <v>28</v>
      </c>
      <c r="B54">
        <f t="shared" si="0"/>
        <v>1802.424992349183</v>
      </c>
      <c r="C54">
        <f t="shared" si="1"/>
        <v>5595.936358996869</v>
      </c>
      <c r="D54">
        <f t="shared" si="2"/>
        <v>6895.057681363364</v>
      </c>
      <c r="E54" s="1">
        <f t="shared" si="3"/>
        <v>1802.424992349183</v>
      </c>
      <c r="F54">
        <f t="shared" si="4"/>
        <v>2793.962041873602</v>
      </c>
      <c r="G54">
        <f t="shared" si="5"/>
        <v>5387.440416866313</v>
      </c>
      <c r="H54">
        <f t="shared" si="6"/>
        <v>6895.057681363364</v>
      </c>
      <c r="I54" s="1">
        <f t="shared" si="7"/>
        <v>2793.962041873602</v>
      </c>
      <c r="J54">
        <f t="shared" si="8"/>
        <v>6229.465132544077</v>
      </c>
      <c r="K54">
        <f t="shared" si="9"/>
        <v>6111.63097518202</v>
      </c>
      <c r="L54">
        <f t="shared" si="10"/>
        <v>6895.057681363364</v>
      </c>
      <c r="M54" s="1">
        <f t="shared" si="11"/>
        <v>6111.63097518202</v>
      </c>
      <c r="N54">
        <f t="shared" si="12"/>
        <v>1000000.0057334383</v>
      </c>
      <c r="O54">
        <f t="shared" si="13"/>
        <v>1000342.1385944491</v>
      </c>
      <c r="P54">
        <f t="shared" si="14"/>
        <v>6895.057681363364</v>
      </c>
      <c r="Q54" s="1">
        <f t="shared" si="15"/>
        <v>6895.057681363364</v>
      </c>
    </row>
    <row r="55" spans="1:17" ht="12.75">
      <c r="A55">
        <v>29</v>
      </c>
      <c r="B55">
        <f t="shared" si="0"/>
        <v>1802.4250820928949</v>
      </c>
      <c r="C55">
        <f t="shared" si="1"/>
        <v>5595.936442367743</v>
      </c>
      <c r="D55">
        <f t="shared" si="2"/>
        <v>6895.057762386948</v>
      </c>
      <c r="E55" s="1">
        <f t="shared" si="3"/>
        <v>1802.4250820928949</v>
      </c>
      <c r="F55">
        <f t="shared" si="4"/>
        <v>2793.9621221532957</v>
      </c>
      <c r="G55">
        <f t="shared" si="5"/>
        <v>5387.440489345469</v>
      </c>
      <c r="H55">
        <f t="shared" si="6"/>
        <v>6895.057762386948</v>
      </c>
      <c r="I55" s="1">
        <f t="shared" si="7"/>
        <v>2793.9621221532957</v>
      </c>
      <c r="J55">
        <f t="shared" si="8"/>
        <v>6229.465218915435</v>
      </c>
      <c r="K55">
        <f t="shared" si="9"/>
        <v>6111.63108549251</v>
      </c>
      <c r="L55">
        <f t="shared" si="10"/>
        <v>6895.057762386948</v>
      </c>
      <c r="M55" s="1">
        <f t="shared" si="11"/>
        <v>6111.63108549251</v>
      </c>
      <c r="N55">
        <f t="shared" si="12"/>
        <v>1000000.0057334385</v>
      </c>
      <c r="O55">
        <f t="shared" si="13"/>
        <v>1000342.1386123223</v>
      </c>
      <c r="P55">
        <f t="shared" si="14"/>
        <v>6895.057762386948</v>
      </c>
      <c r="Q55" s="1">
        <f t="shared" si="15"/>
        <v>6895.057762386948</v>
      </c>
    </row>
    <row r="56" spans="1:17" ht="12.75">
      <c r="A56">
        <v>30</v>
      </c>
      <c r="B56">
        <f t="shared" si="0"/>
        <v>1802.4251314546357</v>
      </c>
      <c r="C56">
        <f t="shared" si="1"/>
        <v>5595.936488224232</v>
      </c>
      <c r="D56">
        <f t="shared" si="2"/>
        <v>6895.057806952356</v>
      </c>
      <c r="E56" s="1">
        <f t="shared" si="3"/>
        <v>1802.4251314546357</v>
      </c>
      <c r="F56">
        <f t="shared" si="4"/>
        <v>2793.962166309542</v>
      </c>
      <c r="G56">
        <f t="shared" si="5"/>
        <v>5387.440529211186</v>
      </c>
      <c r="H56">
        <f t="shared" si="6"/>
        <v>6895.057806952356</v>
      </c>
      <c r="I56" s="1">
        <f t="shared" si="7"/>
        <v>2793.962166309542</v>
      </c>
      <c r="J56">
        <f t="shared" si="8"/>
        <v>6229.465266422279</v>
      </c>
      <c r="K56">
        <f t="shared" si="9"/>
        <v>6111.631146166596</v>
      </c>
      <c r="L56">
        <f t="shared" si="10"/>
        <v>6895.057806952356</v>
      </c>
      <c r="M56" s="1">
        <f t="shared" si="11"/>
        <v>6111.631146166596</v>
      </c>
      <c r="N56">
        <f t="shared" si="12"/>
        <v>1000000.0057334385</v>
      </c>
      <c r="O56">
        <f t="shared" si="13"/>
        <v>1000342.138622153</v>
      </c>
      <c r="P56">
        <f t="shared" si="14"/>
        <v>6895.057806952356</v>
      </c>
      <c r="Q56" s="1">
        <f t="shared" si="15"/>
        <v>6895.057806952356</v>
      </c>
    </row>
    <row r="57" spans="1:17" ht="12.75">
      <c r="A57">
        <v>31</v>
      </c>
      <c r="B57">
        <f t="shared" si="0"/>
        <v>1802.4251586050777</v>
      </c>
      <c r="C57">
        <f t="shared" si="1"/>
        <v>5595.936513446681</v>
      </c>
      <c r="D57">
        <f t="shared" si="2"/>
        <v>6895.057831464672</v>
      </c>
      <c r="E57" s="1">
        <f t="shared" si="3"/>
        <v>1802.4251586050777</v>
      </c>
      <c r="F57">
        <f t="shared" si="4"/>
        <v>2793.9621905968056</v>
      </c>
      <c r="G57">
        <f t="shared" si="5"/>
        <v>5387.4405511385285</v>
      </c>
      <c r="H57">
        <f t="shared" si="6"/>
        <v>6895.057831464672</v>
      </c>
      <c r="I57" s="1">
        <f t="shared" si="7"/>
        <v>2793.9621905968056</v>
      </c>
      <c r="J57">
        <f t="shared" si="8"/>
        <v>6229.465292552472</v>
      </c>
      <c r="K57">
        <f t="shared" si="9"/>
        <v>6111.63117953917</v>
      </c>
      <c r="L57">
        <f t="shared" si="10"/>
        <v>6895.057831464672</v>
      </c>
      <c r="M57" s="1">
        <f t="shared" si="11"/>
        <v>6111.63117953917</v>
      </c>
      <c r="N57">
        <f t="shared" si="12"/>
        <v>1000000.0057334385</v>
      </c>
      <c r="O57">
        <f t="shared" si="13"/>
        <v>1000342.1386275602</v>
      </c>
      <c r="P57">
        <f t="shared" si="14"/>
        <v>6895.057831464672</v>
      </c>
      <c r="Q57" s="1">
        <f t="shared" si="15"/>
        <v>6895.057831464672</v>
      </c>
    </row>
    <row r="58" spans="1:17" ht="12.75">
      <c r="A58">
        <v>32</v>
      </c>
      <c r="B58">
        <f t="shared" si="0"/>
        <v>1802.4251735386379</v>
      </c>
      <c r="C58">
        <f t="shared" si="1"/>
        <v>5595.9365273197855</v>
      </c>
      <c r="D58">
        <f t="shared" si="2"/>
        <v>6895.057844947182</v>
      </c>
      <c r="E58" s="1">
        <f t="shared" si="3"/>
        <v>1802.4251735386379</v>
      </c>
      <c r="F58">
        <f t="shared" si="4"/>
        <v>2793.9622039555315</v>
      </c>
      <c r="G58">
        <f t="shared" si="5"/>
        <v>5387.440563199227</v>
      </c>
      <c r="H58">
        <f t="shared" si="6"/>
        <v>6895.057844947182</v>
      </c>
      <c r="I58" s="1">
        <f t="shared" si="7"/>
        <v>2793.9622039555315</v>
      </c>
      <c r="J58">
        <f t="shared" si="8"/>
        <v>6229.465306924865</v>
      </c>
      <c r="K58">
        <f t="shared" si="9"/>
        <v>6111.631197895089</v>
      </c>
      <c r="L58">
        <f t="shared" si="10"/>
        <v>6895.057844947182</v>
      </c>
      <c r="M58" s="1">
        <f t="shared" si="11"/>
        <v>6111.631197895089</v>
      </c>
      <c r="N58">
        <f t="shared" si="12"/>
        <v>1000000.0057334387</v>
      </c>
      <c r="O58">
        <f t="shared" si="13"/>
        <v>1000342.1386305344</v>
      </c>
      <c r="P58">
        <f t="shared" si="14"/>
        <v>6895.057844947182</v>
      </c>
      <c r="Q58" s="1">
        <f t="shared" si="15"/>
        <v>6895.057844947182</v>
      </c>
    </row>
    <row r="59" spans="1:17" ht="12.75">
      <c r="A59">
        <v>33</v>
      </c>
      <c r="B59">
        <f t="shared" si="0"/>
        <v>1802.425181752545</v>
      </c>
      <c r="C59">
        <f t="shared" si="1"/>
        <v>5595.9365349504105</v>
      </c>
      <c r="D59">
        <f t="shared" si="2"/>
        <v>6895.057852362968</v>
      </c>
      <c r="E59" s="1">
        <f t="shared" si="3"/>
        <v>1802.425181752545</v>
      </c>
      <c r="F59">
        <f t="shared" si="4"/>
        <v>2793.962211303232</v>
      </c>
      <c r="G59">
        <f t="shared" si="5"/>
        <v>5387.440569832974</v>
      </c>
      <c r="H59">
        <f t="shared" si="6"/>
        <v>6895.057852362968</v>
      </c>
      <c r="I59" s="1">
        <f t="shared" si="7"/>
        <v>2793.962211303232</v>
      </c>
      <c r="J59">
        <f t="shared" si="8"/>
        <v>6229.465314830113</v>
      </c>
      <c r="K59">
        <f t="shared" si="9"/>
        <v>6111.631207991397</v>
      </c>
      <c r="L59">
        <f t="shared" si="10"/>
        <v>6895.057852362968</v>
      </c>
      <c r="M59" s="1">
        <f t="shared" si="11"/>
        <v>6111.631207991397</v>
      </c>
      <c r="N59">
        <f t="shared" si="12"/>
        <v>1000000.0057334387</v>
      </c>
      <c r="O59">
        <f t="shared" si="13"/>
        <v>1000342.1386321703</v>
      </c>
      <c r="P59">
        <f t="shared" si="14"/>
        <v>6895.057852362968</v>
      </c>
      <c r="Q59" s="1">
        <f t="shared" si="15"/>
        <v>6895.057852362968</v>
      </c>
    </row>
    <row r="60" spans="1:17" ht="12.75">
      <c r="A60">
        <v>34</v>
      </c>
      <c r="B60">
        <f t="shared" si="0"/>
        <v>1802.4251862704407</v>
      </c>
      <c r="C60">
        <f t="shared" si="1"/>
        <v>5595.936539147484</v>
      </c>
      <c r="D60">
        <f t="shared" si="2"/>
        <v>6895.057856441874</v>
      </c>
      <c r="E60" s="1">
        <f t="shared" si="3"/>
        <v>1802.4251862704407</v>
      </c>
      <c r="F60">
        <f t="shared" si="4"/>
        <v>2793.962215344689</v>
      </c>
      <c r="G60">
        <f t="shared" si="5"/>
        <v>5387.440573481734</v>
      </c>
      <c r="H60">
        <f t="shared" si="6"/>
        <v>6895.057856441874</v>
      </c>
      <c r="I60" s="1">
        <f t="shared" si="7"/>
        <v>2793.962215344689</v>
      </c>
      <c r="J60">
        <f t="shared" si="8"/>
        <v>6229.465319178237</v>
      </c>
      <c r="K60">
        <f t="shared" si="9"/>
        <v>6111.631213544669</v>
      </c>
      <c r="L60">
        <f t="shared" si="10"/>
        <v>6895.057856441874</v>
      </c>
      <c r="M60" s="1">
        <f t="shared" si="11"/>
        <v>6111.631213544669</v>
      </c>
      <c r="N60">
        <f t="shared" si="12"/>
        <v>1000000.0057334387</v>
      </c>
      <c r="O60">
        <f t="shared" si="13"/>
        <v>1000342.13863307</v>
      </c>
      <c r="P60">
        <f t="shared" si="14"/>
        <v>6895.057856441874</v>
      </c>
      <c r="Q60" s="1">
        <f t="shared" si="15"/>
        <v>6895.057856441874</v>
      </c>
    </row>
    <row r="61" spans="1:17" ht="12.75">
      <c r="A61">
        <v>35</v>
      </c>
      <c r="B61">
        <f t="shared" si="0"/>
        <v>1802.4251887554199</v>
      </c>
      <c r="C61">
        <f t="shared" si="1"/>
        <v>5595.936541456001</v>
      </c>
      <c r="D61">
        <f t="shared" si="2"/>
        <v>6895.057858685394</v>
      </c>
      <c r="E61" s="1">
        <f t="shared" si="3"/>
        <v>1802.4251887554199</v>
      </c>
      <c r="F61">
        <f t="shared" si="4"/>
        <v>2793.9622175676113</v>
      </c>
      <c r="G61">
        <f t="shared" si="5"/>
        <v>5387.440575488662</v>
      </c>
      <c r="H61">
        <f t="shared" si="6"/>
        <v>6895.057858685394</v>
      </c>
      <c r="I61" s="1">
        <f t="shared" si="7"/>
        <v>2793.9622175676113</v>
      </c>
      <c r="J61">
        <f t="shared" si="8"/>
        <v>6229.465321569836</v>
      </c>
      <c r="K61">
        <f t="shared" si="9"/>
        <v>6111.631216599137</v>
      </c>
      <c r="L61">
        <f t="shared" si="10"/>
        <v>6895.057858685394</v>
      </c>
      <c r="M61" s="1">
        <f t="shared" si="11"/>
        <v>6111.631216599137</v>
      </c>
      <c r="N61">
        <f t="shared" si="12"/>
        <v>1000000.0057334387</v>
      </c>
      <c r="O61">
        <f t="shared" si="13"/>
        <v>1000342.1386335649</v>
      </c>
      <c r="P61">
        <f t="shared" si="14"/>
        <v>6895.057858685394</v>
      </c>
      <c r="Q61" s="1">
        <f t="shared" si="15"/>
        <v>6895.057858685394</v>
      </c>
    </row>
    <row r="62" spans="1:17" ht="12.75">
      <c r="A62">
        <v>36</v>
      </c>
      <c r="B62">
        <f t="shared" si="0"/>
        <v>1802.4251901222326</v>
      </c>
      <c r="C62">
        <f t="shared" si="1"/>
        <v>5595.936542725754</v>
      </c>
      <c r="D62">
        <f t="shared" si="2"/>
        <v>6895.057859919399</v>
      </c>
      <c r="E62" s="1">
        <f t="shared" si="3"/>
        <v>1802.4251901222326</v>
      </c>
      <c r="F62">
        <f t="shared" si="4"/>
        <v>2793.9622187902855</v>
      </c>
      <c r="G62">
        <f t="shared" si="5"/>
        <v>5387.440576592532</v>
      </c>
      <c r="H62">
        <f t="shared" si="6"/>
        <v>6895.057859919399</v>
      </c>
      <c r="I62" s="1">
        <f t="shared" si="7"/>
        <v>2793.9622187902855</v>
      </c>
      <c r="J62">
        <f t="shared" si="8"/>
        <v>6229.465322885288</v>
      </c>
      <c r="K62">
        <f t="shared" si="9"/>
        <v>6111.631218279184</v>
      </c>
      <c r="L62">
        <f t="shared" si="10"/>
        <v>6895.057859919399</v>
      </c>
      <c r="M62" s="1">
        <f t="shared" si="11"/>
        <v>6111.631218279184</v>
      </c>
      <c r="N62">
        <f t="shared" si="12"/>
        <v>1000000.0057334387</v>
      </c>
      <c r="O62">
        <f t="shared" si="13"/>
        <v>1000342.1386338371</v>
      </c>
      <c r="P62">
        <f t="shared" si="14"/>
        <v>6895.057859919399</v>
      </c>
      <c r="Q62" s="1">
        <f t="shared" si="15"/>
        <v>6895.057859919399</v>
      </c>
    </row>
    <row r="63" spans="1:17" ht="12.75">
      <c r="A63">
        <v>37</v>
      </c>
      <c r="B63">
        <f t="shared" si="0"/>
        <v>1802.425190874021</v>
      </c>
      <c r="C63">
        <f t="shared" si="1"/>
        <v>5595.936543424157</v>
      </c>
      <c r="D63">
        <f t="shared" si="2"/>
        <v>6895.057860598138</v>
      </c>
      <c r="E63" s="1">
        <f t="shared" si="3"/>
        <v>1802.425190874021</v>
      </c>
      <c r="F63">
        <f t="shared" si="4"/>
        <v>2793.962219462793</v>
      </c>
      <c r="G63">
        <f t="shared" si="5"/>
        <v>5387.440577199694</v>
      </c>
      <c r="H63">
        <f t="shared" si="6"/>
        <v>6895.057860598138</v>
      </c>
      <c r="I63" s="1">
        <f t="shared" si="7"/>
        <v>2793.962219462793</v>
      </c>
      <c r="J63">
        <f t="shared" si="8"/>
        <v>6229.465323608825</v>
      </c>
      <c r="K63">
        <f t="shared" si="9"/>
        <v>6111.631219203262</v>
      </c>
      <c r="L63">
        <f t="shared" si="10"/>
        <v>6895.057860598138</v>
      </c>
      <c r="M63" s="1">
        <f t="shared" si="11"/>
        <v>6111.631219203262</v>
      </c>
      <c r="N63">
        <f t="shared" si="12"/>
        <v>1000000.0057334387</v>
      </c>
      <c r="O63">
        <f t="shared" si="13"/>
        <v>1000342.1386339868</v>
      </c>
      <c r="P63">
        <f t="shared" si="14"/>
        <v>6895.057860598138</v>
      </c>
      <c r="Q63" s="1">
        <f t="shared" si="15"/>
        <v>6895.057860598138</v>
      </c>
    </row>
    <row r="64" spans="1:17" ht="12.75">
      <c r="A64">
        <v>38</v>
      </c>
      <c r="B64">
        <f t="shared" si="0"/>
        <v>1802.4251912875272</v>
      </c>
      <c r="C64">
        <f t="shared" si="1"/>
        <v>5595.936543808299</v>
      </c>
      <c r="D64">
        <f t="shared" si="2"/>
        <v>6895.057860971465</v>
      </c>
      <c r="E64" s="1">
        <f t="shared" si="3"/>
        <v>1802.4251912875272</v>
      </c>
      <c r="F64">
        <f t="shared" si="4"/>
        <v>2793.962219832693</v>
      </c>
      <c r="G64">
        <f t="shared" si="5"/>
        <v>5387.440577533652</v>
      </c>
      <c r="H64">
        <f t="shared" si="6"/>
        <v>6895.057860971465</v>
      </c>
      <c r="I64" s="1">
        <f t="shared" si="7"/>
        <v>2793.962219832693</v>
      </c>
      <c r="J64">
        <f t="shared" si="8"/>
        <v>6229.465324006794</v>
      </c>
      <c r="K64">
        <f t="shared" si="9"/>
        <v>6111.631219711533</v>
      </c>
      <c r="L64">
        <f t="shared" si="10"/>
        <v>6895.057860971465</v>
      </c>
      <c r="M64" s="1">
        <f t="shared" si="11"/>
        <v>6111.631219711533</v>
      </c>
      <c r="N64">
        <f t="shared" si="12"/>
        <v>1000000.0057334387</v>
      </c>
      <c r="O64">
        <f t="shared" si="13"/>
        <v>1000342.1386340692</v>
      </c>
      <c r="P64">
        <f t="shared" si="14"/>
        <v>6895.057860971465</v>
      </c>
      <c r="Q64" s="1">
        <f t="shared" si="15"/>
        <v>6895.057860971465</v>
      </c>
    </row>
    <row r="65" spans="1:17" ht="12.75">
      <c r="A65">
        <v>39</v>
      </c>
      <c r="B65">
        <f t="shared" si="0"/>
        <v>1802.425191514968</v>
      </c>
      <c r="C65">
        <f t="shared" si="1"/>
        <v>5595.936544019589</v>
      </c>
      <c r="D65">
        <f t="shared" si="2"/>
        <v>6895.057861176806</v>
      </c>
      <c r="E65" s="1">
        <f t="shared" si="3"/>
        <v>1802.425191514968</v>
      </c>
      <c r="F65">
        <f t="shared" si="4"/>
        <v>2793.962220036149</v>
      </c>
      <c r="G65">
        <f t="shared" si="5"/>
        <v>5387.440577717339</v>
      </c>
      <c r="H65">
        <f t="shared" si="6"/>
        <v>6895.057861176806</v>
      </c>
      <c r="I65" s="1">
        <f t="shared" si="7"/>
        <v>2793.962220036149</v>
      </c>
      <c r="J65">
        <f t="shared" si="8"/>
        <v>6229.465324225687</v>
      </c>
      <c r="K65">
        <f t="shared" si="9"/>
        <v>6111.631219991097</v>
      </c>
      <c r="L65">
        <f t="shared" si="10"/>
        <v>6895.057861176806</v>
      </c>
      <c r="M65" s="1">
        <f t="shared" si="11"/>
        <v>6111.631219991097</v>
      </c>
      <c r="N65">
        <f t="shared" si="12"/>
        <v>1000000.0057334387</v>
      </c>
      <c r="O65">
        <f t="shared" si="13"/>
        <v>1000342.1386341145</v>
      </c>
      <c r="P65">
        <f t="shared" si="14"/>
        <v>6895.057861176806</v>
      </c>
      <c r="Q65" s="1">
        <f t="shared" si="15"/>
        <v>6895.057861176806</v>
      </c>
    </row>
    <row r="66" spans="1:17" ht="12.75">
      <c r="A66">
        <v>40</v>
      </c>
      <c r="B66">
        <f t="shared" si="0"/>
        <v>1802.4251916400676</v>
      </c>
      <c r="C66">
        <f t="shared" si="1"/>
        <v>5595.936544135805</v>
      </c>
      <c r="D66">
        <f t="shared" si="2"/>
        <v>6895.05786128975</v>
      </c>
      <c r="E66" s="1">
        <f t="shared" si="3"/>
        <v>1802.4251916400676</v>
      </c>
      <c r="F66">
        <f t="shared" si="4"/>
        <v>2793.962220148056</v>
      </c>
      <c r="G66">
        <f t="shared" si="5"/>
        <v>5387.440577818372</v>
      </c>
      <c r="H66">
        <f t="shared" si="6"/>
        <v>6895.05786128975</v>
      </c>
      <c r="I66" s="1">
        <f t="shared" si="7"/>
        <v>2793.962220148056</v>
      </c>
      <c r="J66">
        <f t="shared" si="8"/>
        <v>6229.465324346085</v>
      </c>
      <c r="K66">
        <f t="shared" si="9"/>
        <v>6111.631220144865</v>
      </c>
      <c r="L66">
        <f t="shared" si="10"/>
        <v>6895.05786128975</v>
      </c>
      <c r="M66" s="1">
        <f t="shared" si="11"/>
        <v>6111.631220144865</v>
      </c>
      <c r="N66">
        <f t="shared" si="12"/>
        <v>1000000.0057334387</v>
      </c>
      <c r="O66">
        <f t="shared" si="13"/>
        <v>1000342.1386341394</v>
      </c>
      <c r="P66">
        <f t="shared" si="14"/>
        <v>6895.05786128975</v>
      </c>
      <c r="Q66" s="1">
        <f t="shared" si="15"/>
        <v>6895.05786128975</v>
      </c>
    </row>
    <row r="67" spans="1:17" ht="12.75">
      <c r="A67">
        <v>41</v>
      </c>
      <c r="B67">
        <f t="shared" si="0"/>
        <v>1802.425191708876</v>
      </c>
      <c r="C67">
        <f t="shared" si="1"/>
        <v>5595.936544199727</v>
      </c>
      <c r="D67">
        <f t="shared" si="2"/>
        <v>6895.057861351872</v>
      </c>
      <c r="E67" s="1">
        <f t="shared" si="3"/>
        <v>1802.425191708876</v>
      </c>
      <c r="F67">
        <f t="shared" si="4"/>
        <v>2793.9622202096084</v>
      </c>
      <c r="G67">
        <f t="shared" si="5"/>
        <v>5387.440577873944</v>
      </c>
      <c r="H67">
        <f t="shared" si="6"/>
        <v>6895.057861351872</v>
      </c>
      <c r="I67" s="1">
        <f t="shared" si="7"/>
        <v>2793.9622202096084</v>
      </c>
      <c r="J67">
        <f t="shared" si="8"/>
        <v>6229.465324412308</v>
      </c>
      <c r="K67">
        <f t="shared" si="9"/>
        <v>6111.631220229443</v>
      </c>
      <c r="L67">
        <f t="shared" si="10"/>
        <v>6895.057861351872</v>
      </c>
      <c r="M67" s="1">
        <f t="shared" si="11"/>
        <v>6111.631220229443</v>
      </c>
      <c r="N67">
        <f t="shared" si="12"/>
        <v>1000000.0057334387</v>
      </c>
      <c r="O67">
        <f t="shared" si="13"/>
        <v>1000342.1386341531</v>
      </c>
      <c r="P67">
        <f t="shared" si="14"/>
        <v>6895.057861351872</v>
      </c>
      <c r="Q67" s="1">
        <f t="shared" si="15"/>
        <v>6895.057861351872</v>
      </c>
    </row>
    <row r="68" spans="1:17" ht="12.75">
      <c r="A68">
        <v>42</v>
      </c>
      <c r="B68">
        <f t="shared" si="0"/>
        <v>1802.425191746723</v>
      </c>
      <c r="C68">
        <f t="shared" si="1"/>
        <v>5595.936544234886</v>
      </c>
      <c r="D68">
        <f t="shared" si="2"/>
        <v>6895.057861386042</v>
      </c>
      <c r="E68" s="1">
        <f t="shared" si="3"/>
        <v>1802.425191746723</v>
      </c>
      <c r="F68">
        <f t="shared" si="4"/>
        <v>2793.9622202434634</v>
      </c>
      <c r="G68">
        <f t="shared" si="5"/>
        <v>5387.440577904509</v>
      </c>
      <c r="H68">
        <f t="shared" si="6"/>
        <v>6895.057861386042</v>
      </c>
      <c r="I68" s="1">
        <f t="shared" si="7"/>
        <v>2793.9622202434634</v>
      </c>
      <c r="J68">
        <f t="shared" si="8"/>
        <v>6229.465324448733</v>
      </c>
      <c r="K68">
        <f t="shared" si="9"/>
        <v>6111.631220275964</v>
      </c>
      <c r="L68">
        <f t="shared" si="10"/>
        <v>6895.057861386042</v>
      </c>
      <c r="M68" s="1">
        <f t="shared" si="11"/>
        <v>6111.631220275964</v>
      </c>
      <c r="N68">
        <f t="shared" si="12"/>
        <v>1000000.0057334387</v>
      </c>
      <c r="O68">
        <f t="shared" si="13"/>
        <v>1000342.1386341606</v>
      </c>
      <c r="P68">
        <f t="shared" si="14"/>
        <v>6895.057861386042</v>
      </c>
      <c r="Q68" s="1">
        <f t="shared" si="15"/>
        <v>6895.057861386042</v>
      </c>
    </row>
    <row r="69" spans="1:17" ht="12.75">
      <c r="A69">
        <v>43</v>
      </c>
      <c r="B69">
        <f t="shared" si="0"/>
        <v>1802.4251917675394</v>
      </c>
      <c r="C69">
        <f t="shared" si="1"/>
        <v>5595.936544254225</v>
      </c>
      <c r="D69">
        <f t="shared" si="2"/>
        <v>6895.057861404835</v>
      </c>
      <c r="E69" s="1">
        <f t="shared" si="3"/>
        <v>1802.4251917675394</v>
      </c>
      <c r="F69">
        <f t="shared" si="4"/>
        <v>2793.962220262085</v>
      </c>
      <c r="G69">
        <f t="shared" si="5"/>
        <v>5387.440577921321</v>
      </c>
      <c r="H69">
        <f t="shared" si="6"/>
        <v>6895.057861404835</v>
      </c>
      <c r="I69" s="1">
        <f t="shared" si="7"/>
        <v>2793.962220262085</v>
      </c>
      <c r="J69">
        <f t="shared" si="8"/>
        <v>6229.465324468768</v>
      </c>
      <c r="K69">
        <f t="shared" si="9"/>
        <v>6111.6312203015505</v>
      </c>
      <c r="L69">
        <f t="shared" si="10"/>
        <v>6895.057861404835</v>
      </c>
      <c r="M69" s="1">
        <f t="shared" si="11"/>
        <v>6111.6312203015505</v>
      </c>
      <c r="N69">
        <f t="shared" si="12"/>
        <v>1000000.0057334387</v>
      </c>
      <c r="O69">
        <f t="shared" si="13"/>
        <v>1000342.1386341648</v>
      </c>
      <c r="P69">
        <f t="shared" si="14"/>
        <v>6895.057861404835</v>
      </c>
      <c r="Q69" s="1">
        <f t="shared" si="15"/>
        <v>6895.057861404835</v>
      </c>
    </row>
    <row r="70" spans="1:17" ht="12.75">
      <c r="A70">
        <v>44</v>
      </c>
      <c r="B70">
        <f t="shared" si="0"/>
        <v>1802.425191778989</v>
      </c>
      <c r="C70">
        <f t="shared" si="1"/>
        <v>5595.936544264861</v>
      </c>
      <c r="D70">
        <f t="shared" si="2"/>
        <v>6895.057861415173</v>
      </c>
      <c r="E70" s="1">
        <f t="shared" si="3"/>
        <v>1802.425191778989</v>
      </c>
      <c r="F70">
        <f t="shared" si="4"/>
        <v>2793.9622202723276</v>
      </c>
      <c r="G70">
        <f t="shared" si="5"/>
        <v>5387.440577930568</v>
      </c>
      <c r="H70">
        <f t="shared" si="6"/>
        <v>6895.057861415173</v>
      </c>
      <c r="I70" s="1">
        <f t="shared" si="7"/>
        <v>2793.9622202723276</v>
      </c>
      <c r="J70">
        <f t="shared" si="8"/>
        <v>6229.465324479786</v>
      </c>
      <c r="K70">
        <f t="shared" si="9"/>
        <v>6111.631220315625</v>
      </c>
      <c r="L70">
        <f t="shared" si="10"/>
        <v>6895.057861415173</v>
      </c>
      <c r="M70" s="1">
        <f t="shared" si="11"/>
        <v>6111.631220315625</v>
      </c>
      <c r="N70">
        <f t="shared" si="12"/>
        <v>1000000.0057334387</v>
      </c>
      <c r="O70">
        <f t="shared" si="13"/>
        <v>1000342.138634167</v>
      </c>
      <c r="P70">
        <f t="shared" si="14"/>
        <v>6895.057861415173</v>
      </c>
      <c r="Q70" s="1">
        <f t="shared" si="15"/>
        <v>6895.057861415173</v>
      </c>
    </row>
    <row r="71" spans="1:17" ht="12.75">
      <c r="A71">
        <v>45</v>
      </c>
      <c r="B71">
        <f t="shared" si="0"/>
        <v>1802.4251917852873</v>
      </c>
      <c r="C71">
        <f t="shared" si="1"/>
        <v>5595.936544270713</v>
      </c>
      <c r="D71">
        <f t="shared" si="2"/>
        <v>6895.057861420859</v>
      </c>
      <c r="E71" s="1">
        <f t="shared" si="3"/>
        <v>1802.4251917852873</v>
      </c>
      <c r="F71">
        <f t="shared" si="4"/>
        <v>2793.962220277961</v>
      </c>
      <c r="G71">
        <f t="shared" si="5"/>
        <v>5387.440577935655</v>
      </c>
      <c r="H71">
        <f t="shared" si="6"/>
        <v>6895.057861420859</v>
      </c>
      <c r="I71" s="1">
        <f t="shared" si="7"/>
        <v>2793.962220277961</v>
      </c>
      <c r="J71">
        <f t="shared" si="8"/>
        <v>6229.465324485848</v>
      </c>
      <c r="K71">
        <f t="shared" si="9"/>
        <v>6111.631220323366</v>
      </c>
      <c r="L71">
        <f t="shared" si="10"/>
        <v>6895.057861420859</v>
      </c>
      <c r="M71" s="1">
        <f t="shared" si="11"/>
        <v>6111.631220323366</v>
      </c>
      <c r="N71">
        <f t="shared" si="12"/>
        <v>1000000.0057334387</v>
      </c>
      <c r="O71">
        <f t="shared" si="13"/>
        <v>1000342.1386341683</v>
      </c>
      <c r="P71">
        <f t="shared" si="14"/>
        <v>6895.057861420859</v>
      </c>
      <c r="Q71" s="1">
        <f t="shared" si="15"/>
        <v>6895.057861420859</v>
      </c>
    </row>
    <row r="72" spans="1:17" ht="12.75">
      <c r="A72">
        <v>46</v>
      </c>
      <c r="B72">
        <f t="shared" si="0"/>
        <v>1802.425191788751</v>
      </c>
      <c r="C72">
        <f t="shared" si="1"/>
        <v>5595.936544273931</v>
      </c>
      <c r="D72">
        <f t="shared" si="2"/>
        <v>6895.057861423987</v>
      </c>
      <c r="E72" s="1">
        <f t="shared" si="3"/>
        <v>1802.425191788751</v>
      </c>
      <c r="F72">
        <f t="shared" si="4"/>
        <v>2793.9622202810597</v>
      </c>
      <c r="G72">
        <f t="shared" si="5"/>
        <v>5387.440577938452</v>
      </c>
      <c r="H72">
        <f t="shared" si="6"/>
        <v>6895.057861423987</v>
      </c>
      <c r="I72" s="1">
        <f t="shared" si="7"/>
        <v>2793.9622202810597</v>
      </c>
      <c r="J72">
        <f t="shared" si="8"/>
        <v>6229.465324489182</v>
      </c>
      <c r="K72">
        <f t="shared" si="9"/>
        <v>6111.631220327623</v>
      </c>
      <c r="L72">
        <f t="shared" si="10"/>
        <v>6895.057861423987</v>
      </c>
      <c r="M72" s="1">
        <f t="shared" si="11"/>
        <v>6111.631220327623</v>
      </c>
      <c r="N72">
        <f t="shared" si="12"/>
        <v>1000000.0057334387</v>
      </c>
      <c r="O72">
        <f t="shared" si="13"/>
        <v>1000342.138634169</v>
      </c>
      <c r="P72">
        <f t="shared" si="14"/>
        <v>6895.057861423987</v>
      </c>
      <c r="Q72" s="1">
        <f t="shared" si="15"/>
        <v>6895.057861423987</v>
      </c>
    </row>
    <row r="73" spans="1:17" ht="12.75">
      <c r="A73">
        <v>47</v>
      </c>
      <c r="B73">
        <f t="shared" si="0"/>
        <v>1802.425191790656</v>
      </c>
      <c r="C73">
        <f t="shared" si="1"/>
        <v>5595.936544275701</v>
      </c>
      <c r="D73">
        <f t="shared" si="2"/>
        <v>6895.0578614257065</v>
      </c>
      <c r="E73" s="1">
        <f t="shared" si="3"/>
        <v>1802.425191790656</v>
      </c>
      <c r="F73">
        <f t="shared" si="4"/>
        <v>2793.962220282764</v>
      </c>
      <c r="G73">
        <f t="shared" si="5"/>
        <v>5387.440577939991</v>
      </c>
      <c r="H73">
        <f t="shared" si="6"/>
        <v>6895.0578614257065</v>
      </c>
      <c r="I73" s="1">
        <f t="shared" si="7"/>
        <v>2793.962220282764</v>
      </c>
      <c r="J73">
        <f t="shared" si="8"/>
        <v>6229.465324491016</v>
      </c>
      <c r="K73">
        <f t="shared" si="9"/>
        <v>6111.631220329965</v>
      </c>
      <c r="L73">
        <f t="shared" si="10"/>
        <v>6895.0578614257065</v>
      </c>
      <c r="M73" s="1">
        <f t="shared" si="11"/>
        <v>6111.631220329965</v>
      </c>
      <c r="N73">
        <f t="shared" si="12"/>
        <v>1000000.0057334387</v>
      </c>
      <c r="O73">
        <f t="shared" si="13"/>
        <v>1000342.1386341694</v>
      </c>
      <c r="P73">
        <f t="shared" si="14"/>
        <v>6895.0578614257065</v>
      </c>
      <c r="Q73" s="1">
        <f t="shared" si="15"/>
        <v>6895.0578614257065</v>
      </c>
    </row>
    <row r="74" spans="1:17" ht="12.75">
      <c r="A74">
        <v>48</v>
      </c>
      <c r="B74">
        <f t="shared" si="0"/>
        <v>1802.4251917917043</v>
      </c>
      <c r="C74">
        <f t="shared" si="1"/>
        <v>5595.936544276674</v>
      </c>
      <c r="D74">
        <f t="shared" si="2"/>
        <v>6895.057861426652</v>
      </c>
      <c r="E74" s="1">
        <f t="shared" si="3"/>
        <v>1802.4251917917043</v>
      </c>
      <c r="F74">
        <f t="shared" si="4"/>
        <v>2793.962220283702</v>
      </c>
      <c r="G74">
        <f t="shared" si="5"/>
        <v>5387.440577940837</v>
      </c>
      <c r="H74">
        <f t="shared" si="6"/>
        <v>6895.057861426652</v>
      </c>
      <c r="I74" s="1">
        <f t="shared" si="7"/>
        <v>2793.962220283702</v>
      </c>
      <c r="J74">
        <f t="shared" si="8"/>
        <v>6229.465324492025</v>
      </c>
      <c r="K74">
        <f t="shared" si="9"/>
        <v>6111.631220331254</v>
      </c>
      <c r="L74">
        <f t="shared" si="10"/>
        <v>6895.057861426652</v>
      </c>
      <c r="M74" s="1">
        <f t="shared" si="11"/>
        <v>6111.631220331254</v>
      </c>
      <c r="N74">
        <f t="shared" si="12"/>
        <v>1000000.0057334387</v>
      </c>
      <c r="O74">
        <f t="shared" si="13"/>
        <v>1000342.1386341696</v>
      </c>
      <c r="P74">
        <f t="shared" si="14"/>
        <v>6895.057861426652</v>
      </c>
      <c r="Q74" s="1">
        <f t="shared" si="15"/>
        <v>6895.057861426652</v>
      </c>
    </row>
    <row r="75" spans="1:17" ht="12.75">
      <c r="A75">
        <v>49</v>
      </c>
      <c r="B75">
        <f t="shared" si="0"/>
        <v>1802.425191792281</v>
      </c>
      <c r="C75">
        <f t="shared" si="1"/>
        <v>5595.93654427721</v>
      </c>
      <c r="D75">
        <f t="shared" si="2"/>
        <v>6895.057861427173</v>
      </c>
      <c r="E75" s="1">
        <f t="shared" si="3"/>
        <v>1802.425191792281</v>
      </c>
      <c r="F75">
        <f t="shared" si="4"/>
        <v>2793.9622202842174</v>
      </c>
      <c r="G75">
        <f t="shared" si="5"/>
        <v>5387.440577941303</v>
      </c>
      <c r="H75">
        <f t="shared" si="6"/>
        <v>6895.057861427173</v>
      </c>
      <c r="I75" s="1">
        <f t="shared" si="7"/>
        <v>2793.9622202842174</v>
      </c>
      <c r="J75">
        <f t="shared" si="8"/>
        <v>6229.465324492579</v>
      </c>
      <c r="K75">
        <f t="shared" si="9"/>
        <v>6111.631220331962</v>
      </c>
      <c r="L75">
        <f t="shared" si="10"/>
        <v>6895.057861427173</v>
      </c>
      <c r="M75" s="1">
        <f t="shared" si="11"/>
        <v>6111.631220331962</v>
      </c>
      <c r="N75">
        <f t="shared" si="12"/>
        <v>1000000.0057334387</v>
      </c>
      <c r="O75">
        <f t="shared" si="13"/>
        <v>1000342.1386341697</v>
      </c>
      <c r="P75">
        <f t="shared" si="14"/>
        <v>6895.057861427173</v>
      </c>
      <c r="Q75" s="1">
        <f t="shared" si="15"/>
        <v>6895.057861427173</v>
      </c>
    </row>
    <row r="76" spans="1:17" ht="12.75">
      <c r="A76">
        <v>50</v>
      </c>
      <c r="B76">
        <f t="shared" si="0"/>
        <v>1802.4251917925978</v>
      </c>
      <c r="C76">
        <f t="shared" si="1"/>
        <v>5595.936544277504</v>
      </c>
      <c r="D76">
        <f t="shared" si="2"/>
        <v>6895.057861427459</v>
      </c>
      <c r="E76" s="1">
        <f t="shared" si="3"/>
        <v>1802.4251917925978</v>
      </c>
      <c r="F76">
        <f t="shared" si="4"/>
        <v>2793.9622202845007</v>
      </c>
      <c r="G76">
        <f t="shared" si="5"/>
        <v>5387.440577941559</v>
      </c>
      <c r="H76">
        <f t="shared" si="6"/>
        <v>6895.057861427459</v>
      </c>
      <c r="I76" s="1">
        <f t="shared" si="7"/>
        <v>2793.9622202845007</v>
      </c>
      <c r="J76">
        <f t="shared" si="8"/>
        <v>6229.465324492884</v>
      </c>
      <c r="K76">
        <f t="shared" si="9"/>
        <v>6111.631220332352</v>
      </c>
      <c r="L76">
        <f t="shared" si="10"/>
        <v>6895.057861427459</v>
      </c>
      <c r="M76" s="1">
        <f t="shared" si="11"/>
        <v>6111.631220332352</v>
      </c>
      <c r="N76">
        <f t="shared" si="12"/>
        <v>1000000.0057334387</v>
      </c>
      <c r="O76">
        <f t="shared" si="13"/>
        <v>1000342.1386341698</v>
      </c>
      <c r="P76">
        <f t="shared" si="14"/>
        <v>6895.057861427459</v>
      </c>
      <c r="Q76" s="1">
        <f t="shared" si="15"/>
        <v>6895.057861427459</v>
      </c>
    </row>
    <row r="77" spans="1:17" ht="12.75">
      <c r="A77">
        <v>51</v>
      </c>
      <c r="B77">
        <f t="shared" si="0"/>
        <v>1802.4251917927718</v>
      </c>
      <c r="C77">
        <f t="shared" si="1"/>
        <v>5595.936544277666</v>
      </c>
      <c r="D77">
        <f t="shared" si="2"/>
        <v>6895.057861427616</v>
      </c>
      <c r="E77" s="1">
        <f t="shared" si="3"/>
        <v>1802.4251917927718</v>
      </c>
      <c r="F77">
        <f t="shared" si="4"/>
        <v>2793.9622202846576</v>
      </c>
      <c r="G77">
        <f t="shared" si="5"/>
        <v>5387.440577941699</v>
      </c>
      <c r="H77">
        <f t="shared" si="6"/>
        <v>6895.057861427616</v>
      </c>
      <c r="I77" s="1">
        <f t="shared" si="7"/>
        <v>2793.9622202846576</v>
      </c>
      <c r="J77">
        <f t="shared" si="8"/>
        <v>6229.465324493052</v>
      </c>
      <c r="K77">
        <f t="shared" si="9"/>
        <v>6111.631220332565</v>
      </c>
      <c r="L77">
        <f t="shared" si="10"/>
        <v>6895.057861427616</v>
      </c>
      <c r="M77" s="1">
        <f t="shared" si="11"/>
        <v>6111.631220332565</v>
      </c>
      <c r="N77">
        <f t="shared" si="12"/>
        <v>1000000.0057334387</v>
      </c>
      <c r="O77">
        <f t="shared" si="13"/>
        <v>1000342.1386341698</v>
      </c>
      <c r="P77">
        <f t="shared" si="14"/>
        <v>6895.057861427616</v>
      </c>
      <c r="Q77" s="1">
        <f t="shared" si="15"/>
        <v>6895.057861427616</v>
      </c>
    </row>
    <row r="78" spans="1:17" ht="12.75">
      <c r="A78">
        <v>52</v>
      </c>
      <c r="B78">
        <f t="shared" si="0"/>
        <v>1802.4251917928684</v>
      </c>
      <c r="C78">
        <f t="shared" si="1"/>
        <v>5595.936544277755</v>
      </c>
      <c r="D78">
        <f t="shared" si="2"/>
        <v>6895.057861427703</v>
      </c>
      <c r="E78" s="1">
        <f t="shared" si="3"/>
        <v>1802.4251917928684</v>
      </c>
      <c r="F78">
        <f t="shared" si="4"/>
        <v>2793.9622202847427</v>
      </c>
      <c r="G78">
        <f t="shared" si="5"/>
        <v>5387.4405779417775</v>
      </c>
      <c r="H78">
        <f t="shared" si="6"/>
        <v>6895.057861427703</v>
      </c>
      <c r="I78" s="1">
        <f t="shared" si="7"/>
        <v>2793.9622202847427</v>
      </c>
      <c r="J78">
        <f t="shared" si="8"/>
        <v>6229.465324493144</v>
      </c>
      <c r="K78">
        <f t="shared" si="9"/>
        <v>6111.631220332684</v>
      </c>
      <c r="L78">
        <f t="shared" si="10"/>
        <v>6895.057861427703</v>
      </c>
      <c r="M78" s="1">
        <f t="shared" si="11"/>
        <v>6111.631220332684</v>
      </c>
      <c r="N78">
        <f t="shared" si="12"/>
        <v>1000000.0057334387</v>
      </c>
      <c r="O78">
        <f t="shared" si="13"/>
        <v>1000342.1386341698</v>
      </c>
      <c r="P78">
        <f t="shared" si="14"/>
        <v>6895.057861427703</v>
      </c>
      <c r="Q78" s="1">
        <f t="shared" si="15"/>
        <v>6895.057861427703</v>
      </c>
    </row>
    <row r="79" spans="2:17" ht="12.75">
      <c r="B79">
        <f aca="true" t="shared" si="16" ref="B79:B119">$C$18+EXP(-1*$C$14*$P$4)*(E78*$I$4)+EXP(-1*$C$14*$Q$4)*(I78*$J$4)+EXP(-1*$C$14*$R$4)*(M78*$K$4)+EXP(-1*$C$14*$S$4)*(Q78*$L$4)</f>
        <v>1802.425191792921</v>
      </c>
      <c r="C79">
        <f aca="true" t="shared" si="17" ref="C79:C119">$D$18+EXP(-1*$C$14*$P$5)*(E78*$I$5)+EXP(-1*$C$14*$Q$5)*(I78*$J$5)+EXP(-1*$C$14*$R$5)*(M78*$K$5)+EXP(-1*$C$14*$S$5)*(Q78*$L$5)</f>
        <v>5595.936544277804</v>
      </c>
      <c r="D79">
        <f aca="true" t="shared" si="18" ref="D79:D119">$E$18+EXP(-1*$C$14*$P$6)*(E78*$I$6)+EXP(-1*$C$14*$Q$6)*(I78*$J$6)+EXP(-1*$C$14*$R$6)*(M78*$K$6)+EXP(-1*$C$14*$S$6)*(Q78*$L$6)</f>
        <v>6895.057861427751</v>
      </c>
      <c r="E79" s="1">
        <f aca="true" t="shared" si="19" ref="E79:E119">MIN(B79:D79)</f>
        <v>1802.425191792921</v>
      </c>
      <c r="F79">
        <f aca="true" t="shared" si="20" ref="F79:F119">$C$19+EXP(-1*$C$14*$P$9)*(E78*$I$9)+EXP(-1*$C$14*$Q$9)*(I78*$J$9)+EXP(-1*$C$14*$R$9)*(M78*$K$9)+EXP(-1*$C$14*$S$9)*(Q78*$L$9)</f>
        <v>2793.96222028479</v>
      </c>
      <c r="G79">
        <f aca="true" t="shared" si="21" ref="G79:G119">$D$19+EXP(-1*$C$14*$P$10)*(E78*$I$10)+EXP(-1*$C$14*$Q$10)*(I78*$J$10)+EXP(-1*$C$14*$R$10)*(M78*$K$10)+EXP(-1*$C$14*$S$10)*(Q78*$L$10)</f>
        <v>5387.440577941819</v>
      </c>
      <c r="H79">
        <f aca="true" t="shared" si="22" ref="H79:H119">$E$19+EXP(-1*$C$14*$P$11)*(E78*$I$11)+EXP(-1*$C$14*$Q$11)*(I78*$J$11)+EXP(-1*$C$14*$R$11)*(M78*$K$11)+EXP(-1*$C$14*$S$11)*(Q78*$L$11)</f>
        <v>6895.057861427751</v>
      </c>
      <c r="I79" s="1">
        <f aca="true" t="shared" si="23" ref="I79:I119">MIN(F79:H79)</f>
        <v>2793.96222028479</v>
      </c>
      <c r="J79">
        <f aca="true" t="shared" si="24" ref="J79:J119">$C$20+EXP(-1*$C$14*$P$15)*(E78*$I$15)+EXP(-1*$C$14*$Q$15)*(I78*$J$15)+EXP(-1*$C$14*$R$15)*(M78*$K$15)+EXP(-1*$C$14*$S$15)*(Q78*$L$15)</f>
        <v>6229.465324493196</v>
      </c>
      <c r="K79">
        <f aca="true" t="shared" si="25" ref="K79:K119">$D$20+EXP(-1*$C$14*$P$16)*(E78*$I$16)+EXP(-1*$C$14*$Q$16)*(I78*$J$16)+EXP(-1*$C$14*$R$16)*(M78*$K$16)+EXP(-1*$C$14*$S$16)*(Q78*$L$16)</f>
        <v>6111.631220332749</v>
      </c>
      <c r="L79">
        <f aca="true" t="shared" si="26" ref="L79:L119">$E$20+EXP(-1*$C$14*$P$17)*(E78*$I$17)+EXP(-1*$C$14*$Q$17)*(I78*$J$17)+EXP(-1*$C$14*$R$17)*(M78*$K$17)+EXP(-1*$C$14*$S$17)*(Q78*$L$17)</f>
        <v>6895.057861427751</v>
      </c>
      <c r="M79" s="1">
        <f aca="true" t="shared" si="27" ref="M79:M119">MIN(J79:L79)</f>
        <v>6111.631220332749</v>
      </c>
      <c r="N79">
        <f aca="true" t="shared" si="28" ref="N79:N119">$C$21+EXP(-1*$C$14*$P$21)*(E78*$I$21)+EXP(-1*$C$14*$Q$21)*(I78*$J$21)+EXP(-1*$C$14*$R$21)*(M78*$K$21)+EXP(-1*$C$14*$S$21)*(Q78*$L$21)</f>
        <v>1000000.0057334387</v>
      </c>
      <c r="O79">
        <f aca="true" t="shared" si="29" ref="O79:O119">$D$21+EXP(-1*$C$14*$P$22)*(E78*$I$22)+EXP(-1*$C$14*$Q$22)*(I78*$J$22)+EXP(-1*$C$14*$R$22)*(M78*$K$22)+EXP(-1*$C$14*$S$22)*(Q78*$L$22)</f>
        <v>1000342.1386341698</v>
      </c>
      <c r="P79">
        <f aca="true" t="shared" si="30" ref="P79:P119">$E$21+EXP(-1*$C$14*$P$23)*(E78*$I$23)+EXP(-1*$C$14*$Q$23)*(I78*$J$23)+EXP(-1*$C$14*$R$23)*(M78*$K$23)+EXP(-1*$C$14*$S$23)*(Q78*$L$23)</f>
        <v>6895.057861427751</v>
      </c>
      <c r="Q79" s="1">
        <f aca="true" t="shared" si="31" ref="Q79:Q119">MIN(N79:P79)</f>
        <v>6895.057861427751</v>
      </c>
    </row>
    <row r="80" spans="2:17" ht="12.75">
      <c r="B80">
        <f t="shared" si="16"/>
        <v>1802.4251917929498</v>
      </c>
      <c r="C80">
        <f t="shared" si="17"/>
        <v>5595.936544277831</v>
      </c>
      <c r="D80">
        <f t="shared" si="18"/>
        <v>6895.057861427777</v>
      </c>
      <c r="E80" s="1">
        <f t="shared" si="19"/>
        <v>1802.4251917929498</v>
      </c>
      <c r="F80">
        <f t="shared" si="20"/>
        <v>2793.962220284816</v>
      </c>
      <c r="G80">
        <f t="shared" si="21"/>
        <v>5387.440577941843</v>
      </c>
      <c r="H80">
        <f t="shared" si="22"/>
        <v>6895.057861427777</v>
      </c>
      <c r="I80" s="1">
        <f t="shared" si="23"/>
        <v>2793.962220284816</v>
      </c>
      <c r="J80">
        <f t="shared" si="24"/>
        <v>6229.465324493223</v>
      </c>
      <c r="K80">
        <f t="shared" si="25"/>
        <v>6111.631220332784</v>
      </c>
      <c r="L80">
        <f t="shared" si="26"/>
        <v>6895.057861427777</v>
      </c>
      <c r="M80" s="1">
        <f t="shared" si="27"/>
        <v>6111.631220332784</v>
      </c>
      <c r="N80">
        <f t="shared" si="28"/>
        <v>1000000.0057334387</v>
      </c>
      <c r="O80">
        <f t="shared" si="29"/>
        <v>1000342.1386341698</v>
      </c>
      <c r="P80">
        <f t="shared" si="30"/>
        <v>6895.057861427777</v>
      </c>
      <c r="Q80" s="1">
        <f t="shared" si="31"/>
        <v>6895.057861427777</v>
      </c>
    </row>
    <row r="81" spans="2:17" ht="12.75">
      <c r="B81">
        <f t="shared" si="16"/>
        <v>1802.425191792966</v>
      </c>
      <c r="C81">
        <f t="shared" si="17"/>
        <v>5595.936544277846</v>
      </c>
      <c r="D81">
        <f t="shared" si="18"/>
        <v>6895.057861427791</v>
      </c>
      <c r="E81" s="1">
        <f t="shared" si="19"/>
        <v>1802.425191792966</v>
      </c>
      <c r="F81">
        <f t="shared" si="20"/>
        <v>2793.96222028483</v>
      </c>
      <c r="G81">
        <f t="shared" si="21"/>
        <v>5387.440577941856</v>
      </c>
      <c r="H81">
        <f t="shared" si="22"/>
        <v>6895.057861427791</v>
      </c>
      <c r="I81" s="1">
        <f t="shared" si="23"/>
        <v>2793.96222028483</v>
      </c>
      <c r="J81">
        <f t="shared" si="24"/>
        <v>6229.465324493239</v>
      </c>
      <c r="K81">
        <f t="shared" si="25"/>
        <v>6111.631220332803</v>
      </c>
      <c r="L81">
        <f t="shared" si="26"/>
        <v>6895.057861427791</v>
      </c>
      <c r="M81" s="1">
        <f t="shared" si="27"/>
        <v>6111.631220332803</v>
      </c>
      <c r="N81">
        <f t="shared" si="28"/>
        <v>1000000.0057334387</v>
      </c>
      <c r="O81">
        <f t="shared" si="29"/>
        <v>1000342.1386341698</v>
      </c>
      <c r="P81">
        <f t="shared" si="30"/>
        <v>6895.057861427791</v>
      </c>
      <c r="Q81" s="1">
        <f t="shared" si="31"/>
        <v>6895.057861427791</v>
      </c>
    </row>
    <row r="82" spans="2:17" ht="12.75">
      <c r="B82">
        <f t="shared" si="16"/>
        <v>1802.4251917929744</v>
      </c>
      <c r="C82">
        <f t="shared" si="17"/>
        <v>5595.936544277854</v>
      </c>
      <c r="D82">
        <f t="shared" si="18"/>
        <v>6895.057861427799</v>
      </c>
      <c r="E82" s="1">
        <f t="shared" si="19"/>
        <v>1802.4251917929744</v>
      </c>
      <c r="F82">
        <f t="shared" si="20"/>
        <v>2793.9622202848386</v>
      </c>
      <c r="G82">
        <f t="shared" si="21"/>
        <v>5387.440577941863</v>
      </c>
      <c r="H82">
        <f t="shared" si="22"/>
        <v>6895.057861427799</v>
      </c>
      <c r="I82" s="1">
        <f t="shared" si="23"/>
        <v>2793.9622202848386</v>
      </c>
      <c r="J82">
        <f t="shared" si="24"/>
        <v>6229.465324493247</v>
      </c>
      <c r="K82">
        <f t="shared" si="25"/>
        <v>6111.631220332814</v>
      </c>
      <c r="L82">
        <f t="shared" si="26"/>
        <v>6895.057861427799</v>
      </c>
      <c r="M82" s="1">
        <f t="shared" si="27"/>
        <v>6111.631220332814</v>
      </c>
      <c r="N82">
        <f t="shared" si="28"/>
        <v>1000000.0057334387</v>
      </c>
      <c r="O82">
        <f t="shared" si="29"/>
        <v>1000342.1386341698</v>
      </c>
      <c r="P82">
        <f t="shared" si="30"/>
        <v>6895.057861427799</v>
      </c>
      <c r="Q82" s="1">
        <f t="shared" si="31"/>
        <v>6895.057861427799</v>
      </c>
    </row>
    <row r="83" spans="2:17" ht="12.75">
      <c r="B83">
        <f t="shared" si="16"/>
        <v>1802.4251917929796</v>
      </c>
      <c r="C83">
        <f t="shared" si="17"/>
        <v>5595.936544277859</v>
      </c>
      <c r="D83">
        <f t="shared" si="18"/>
        <v>6895.057861427804</v>
      </c>
      <c r="E83" s="1">
        <f t="shared" si="19"/>
        <v>1802.4251917929796</v>
      </c>
      <c r="F83">
        <f t="shared" si="20"/>
        <v>2793.9622202848427</v>
      </c>
      <c r="G83">
        <f t="shared" si="21"/>
        <v>5387.440577941868</v>
      </c>
      <c r="H83">
        <f t="shared" si="22"/>
        <v>6895.057861427804</v>
      </c>
      <c r="I83" s="1">
        <f t="shared" si="23"/>
        <v>2793.9622202848427</v>
      </c>
      <c r="J83">
        <f t="shared" si="24"/>
        <v>6229.4653244932515</v>
      </c>
      <c r="K83">
        <f t="shared" si="25"/>
        <v>6111.631220332822</v>
      </c>
      <c r="L83">
        <f t="shared" si="26"/>
        <v>6895.057861427804</v>
      </c>
      <c r="M83" s="1">
        <f t="shared" si="27"/>
        <v>6111.631220332822</v>
      </c>
      <c r="N83">
        <f t="shared" si="28"/>
        <v>1000000.0057334387</v>
      </c>
      <c r="O83">
        <f t="shared" si="29"/>
        <v>1000342.1386341698</v>
      </c>
      <c r="P83">
        <f t="shared" si="30"/>
        <v>6895.057861427804</v>
      </c>
      <c r="Q83" s="1">
        <f t="shared" si="31"/>
        <v>6895.057861427804</v>
      </c>
    </row>
    <row r="84" spans="2:17" ht="12.75">
      <c r="B84">
        <f t="shared" si="16"/>
        <v>1802.4251917929823</v>
      </c>
      <c r="C84">
        <f t="shared" si="17"/>
        <v>5595.936544277862</v>
      </c>
      <c r="D84">
        <f t="shared" si="18"/>
        <v>6895.0578614278065</v>
      </c>
      <c r="E84" s="1">
        <f t="shared" si="19"/>
        <v>1802.4251917929823</v>
      </c>
      <c r="F84">
        <f t="shared" si="20"/>
        <v>2793.962220284845</v>
      </c>
      <c r="G84">
        <f t="shared" si="21"/>
        <v>5387.440577941869</v>
      </c>
      <c r="H84">
        <f t="shared" si="22"/>
        <v>6895.0578614278065</v>
      </c>
      <c r="I84" s="1">
        <f t="shared" si="23"/>
        <v>2793.962220284845</v>
      </c>
      <c r="J84">
        <f t="shared" si="24"/>
        <v>6229.465324493254</v>
      </c>
      <c r="K84">
        <f t="shared" si="25"/>
        <v>6111.631220332824</v>
      </c>
      <c r="L84">
        <f t="shared" si="26"/>
        <v>6895.0578614278065</v>
      </c>
      <c r="M84" s="1">
        <f t="shared" si="27"/>
        <v>6111.631220332824</v>
      </c>
      <c r="N84">
        <f t="shared" si="28"/>
        <v>1000000.0057334387</v>
      </c>
      <c r="O84">
        <f t="shared" si="29"/>
        <v>1000342.1386341698</v>
      </c>
      <c r="P84">
        <f t="shared" si="30"/>
        <v>6895.0578614278065</v>
      </c>
      <c r="Q84" s="1">
        <f t="shared" si="31"/>
        <v>6895.0578614278065</v>
      </c>
    </row>
    <row r="85" spans="2:17" ht="12.75">
      <c r="B85">
        <f t="shared" si="16"/>
        <v>1802.4251917929837</v>
      </c>
      <c r="C85">
        <f t="shared" si="17"/>
        <v>5595.936544277863</v>
      </c>
      <c r="D85">
        <f t="shared" si="18"/>
        <v>6895.057861427807</v>
      </c>
      <c r="E85" s="1">
        <f t="shared" si="19"/>
        <v>1802.4251917929837</v>
      </c>
      <c r="F85">
        <f t="shared" si="20"/>
        <v>2793.9622202848464</v>
      </c>
      <c r="G85">
        <f t="shared" si="21"/>
        <v>5387.44057794187</v>
      </c>
      <c r="H85">
        <f t="shared" si="22"/>
        <v>6895.057861427807</v>
      </c>
      <c r="I85" s="1">
        <f t="shared" si="23"/>
        <v>2793.9622202848464</v>
      </c>
      <c r="J85">
        <f t="shared" si="24"/>
        <v>6229.465324493256</v>
      </c>
      <c r="K85">
        <f t="shared" si="25"/>
        <v>6111.631220332826</v>
      </c>
      <c r="L85">
        <f t="shared" si="26"/>
        <v>6895.057861427807</v>
      </c>
      <c r="M85" s="1">
        <f t="shared" si="27"/>
        <v>6111.631220332826</v>
      </c>
      <c r="N85">
        <f t="shared" si="28"/>
        <v>1000000.0057334387</v>
      </c>
      <c r="O85">
        <f t="shared" si="29"/>
        <v>1000342.1386341698</v>
      </c>
      <c r="P85">
        <f t="shared" si="30"/>
        <v>6895.057861427807</v>
      </c>
      <c r="Q85" s="1">
        <f t="shared" si="31"/>
        <v>6895.057861427807</v>
      </c>
    </row>
    <row r="86" spans="2:17" ht="12.75">
      <c r="B86">
        <f t="shared" si="16"/>
        <v>1802.4251917929844</v>
      </c>
      <c r="C86">
        <f t="shared" si="17"/>
        <v>5595.9365442778635</v>
      </c>
      <c r="D86">
        <f t="shared" si="18"/>
        <v>6895.057861427808</v>
      </c>
      <c r="E86" s="1">
        <f t="shared" si="19"/>
        <v>1802.4251917929844</v>
      </c>
      <c r="F86">
        <f t="shared" si="20"/>
        <v>2793.962220284847</v>
      </c>
      <c r="G86">
        <f t="shared" si="21"/>
        <v>5387.440577941871</v>
      </c>
      <c r="H86">
        <f t="shared" si="22"/>
        <v>6895.057861427808</v>
      </c>
      <c r="I86" s="1">
        <f t="shared" si="23"/>
        <v>2793.962220284847</v>
      </c>
      <c r="J86">
        <f t="shared" si="24"/>
        <v>6229.465324493256</v>
      </c>
      <c r="K86">
        <f t="shared" si="25"/>
        <v>6111.631220332827</v>
      </c>
      <c r="L86">
        <f t="shared" si="26"/>
        <v>6895.057861427808</v>
      </c>
      <c r="M86" s="1">
        <f t="shared" si="27"/>
        <v>6111.631220332827</v>
      </c>
      <c r="N86">
        <f t="shared" si="28"/>
        <v>1000000.0057334387</v>
      </c>
      <c r="O86">
        <f t="shared" si="29"/>
        <v>1000342.1386341698</v>
      </c>
      <c r="P86">
        <f t="shared" si="30"/>
        <v>6895.057861427808</v>
      </c>
      <c r="Q86" s="1">
        <f t="shared" si="31"/>
        <v>6895.057861427808</v>
      </c>
    </row>
    <row r="87" spans="2:17" ht="12.75">
      <c r="B87">
        <f t="shared" si="16"/>
        <v>1802.4251917929846</v>
      </c>
      <c r="C87">
        <f t="shared" si="17"/>
        <v>5595.9365442778635</v>
      </c>
      <c r="D87">
        <f t="shared" si="18"/>
        <v>6895.057861427808</v>
      </c>
      <c r="E87" s="1">
        <f t="shared" si="19"/>
        <v>1802.4251917929846</v>
      </c>
      <c r="F87">
        <f t="shared" si="20"/>
        <v>2793.962220284847</v>
      </c>
      <c r="G87">
        <f t="shared" si="21"/>
        <v>5387.440577941872</v>
      </c>
      <c r="H87">
        <f t="shared" si="22"/>
        <v>6895.057861427808</v>
      </c>
      <c r="I87" s="1">
        <f t="shared" si="23"/>
        <v>2793.962220284847</v>
      </c>
      <c r="J87">
        <f t="shared" si="24"/>
        <v>6229.465324493257</v>
      </c>
      <c r="K87">
        <f t="shared" si="25"/>
        <v>6111.631220332827</v>
      </c>
      <c r="L87">
        <f t="shared" si="26"/>
        <v>6895.057861427808</v>
      </c>
      <c r="M87" s="1">
        <f t="shared" si="27"/>
        <v>6111.631220332827</v>
      </c>
      <c r="N87">
        <f t="shared" si="28"/>
        <v>1000000.0057334387</v>
      </c>
      <c r="O87">
        <f t="shared" si="29"/>
        <v>1000342.1386341698</v>
      </c>
      <c r="P87">
        <f t="shared" si="30"/>
        <v>6895.057861427808</v>
      </c>
      <c r="Q87" s="1">
        <f t="shared" si="31"/>
        <v>6895.057861427808</v>
      </c>
    </row>
    <row r="88" spans="2:17" ht="12.75">
      <c r="B88">
        <f t="shared" si="16"/>
        <v>1802.4251917929846</v>
      </c>
      <c r="C88">
        <f t="shared" si="17"/>
        <v>5595.9365442778635</v>
      </c>
      <c r="D88">
        <f t="shared" si="18"/>
        <v>6895.057861427808</v>
      </c>
      <c r="E88" s="1">
        <f t="shared" si="19"/>
        <v>1802.4251917929846</v>
      </c>
      <c r="F88">
        <f t="shared" si="20"/>
        <v>2793.962220284847</v>
      </c>
      <c r="G88">
        <f t="shared" si="21"/>
        <v>5387.440577941872</v>
      </c>
      <c r="H88">
        <f t="shared" si="22"/>
        <v>6895.057861427808</v>
      </c>
      <c r="I88" s="1">
        <f t="shared" si="23"/>
        <v>2793.962220284847</v>
      </c>
      <c r="J88">
        <f t="shared" si="24"/>
        <v>6229.465324493257</v>
      </c>
      <c r="K88">
        <f t="shared" si="25"/>
        <v>6111.631220332827</v>
      </c>
      <c r="L88">
        <f t="shared" si="26"/>
        <v>6895.057861427808</v>
      </c>
      <c r="M88" s="1">
        <f t="shared" si="27"/>
        <v>6111.631220332827</v>
      </c>
      <c r="N88">
        <f t="shared" si="28"/>
        <v>1000000.0057334387</v>
      </c>
      <c r="O88">
        <f t="shared" si="29"/>
        <v>1000342.1386341698</v>
      </c>
      <c r="P88">
        <f t="shared" si="30"/>
        <v>6895.057861427808</v>
      </c>
      <c r="Q88" s="1">
        <f t="shared" si="31"/>
        <v>6895.057861427808</v>
      </c>
    </row>
    <row r="89" spans="2:17" ht="12.75">
      <c r="B89">
        <f t="shared" si="16"/>
        <v>1802.4251917929846</v>
      </c>
      <c r="C89">
        <f t="shared" si="17"/>
        <v>5595.9365442778635</v>
      </c>
      <c r="D89">
        <f t="shared" si="18"/>
        <v>6895.057861427808</v>
      </c>
      <c r="E89" s="1">
        <f t="shared" si="19"/>
        <v>1802.4251917929846</v>
      </c>
      <c r="F89">
        <f t="shared" si="20"/>
        <v>2793.962220284847</v>
      </c>
      <c r="G89">
        <f t="shared" si="21"/>
        <v>5387.440577941872</v>
      </c>
      <c r="H89">
        <f t="shared" si="22"/>
        <v>6895.057861427808</v>
      </c>
      <c r="I89" s="1">
        <f t="shared" si="23"/>
        <v>2793.962220284847</v>
      </c>
      <c r="J89">
        <f t="shared" si="24"/>
        <v>6229.465324493257</v>
      </c>
      <c r="K89">
        <f t="shared" si="25"/>
        <v>6111.631220332827</v>
      </c>
      <c r="L89">
        <f t="shared" si="26"/>
        <v>6895.057861427808</v>
      </c>
      <c r="M89" s="1">
        <f t="shared" si="27"/>
        <v>6111.631220332827</v>
      </c>
      <c r="N89">
        <f t="shared" si="28"/>
        <v>1000000.0057334387</v>
      </c>
      <c r="O89">
        <f t="shared" si="29"/>
        <v>1000342.1386341698</v>
      </c>
      <c r="P89">
        <f t="shared" si="30"/>
        <v>6895.057861427808</v>
      </c>
      <c r="Q89" s="1">
        <f t="shared" si="31"/>
        <v>6895.057861427808</v>
      </c>
    </row>
    <row r="90" spans="2:17" ht="12.75">
      <c r="B90">
        <f t="shared" si="16"/>
        <v>1802.4251917929846</v>
      </c>
      <c r="C90">
        <f t="shared" si="17"/>
        <v>5595.9365442778635</v>
      </c>
      <c r="D90">
        <f t="shared" si="18"/>
        <v>6895.057861427808</v>
      </c>
      <c r="E90" s="1">
        <f t="shared" si="19"/>
        <v>1802.4251917929846</v>
      </c>
      <c r="F90">
        <f t="shared" si="20"/>
        <v>2793.962220284847</v>
      </c>
      <c r="G90">
        <f t="shared" si="21"/>
        <v>5387.440577941872</v>
      </c>
      <c r="H90">
        <f t="shared" si="22"/>
        <v>6895.057861427808</v>
      </c>
      <c r="I90" s="1">
        <f t="shared" si="23"/>
        <v>2793.962220284847</v>
      </c>
      <c r="J90">
        <f t="shared" si="24"/>
        <v>6229.465324493257</v>
      </c>
      <c r="K90">
        <f t="shared" si="25"/>
        <v>6111.631220332827</v>
      </c>
      <c r="L90">
        <f t="shared" si="26"/>
        <v>6895.057861427808</v>
      </c>
      <c r="M90" s="1">
        <f t="shared" si="27"/>
        <v>6111.631220332827</v>
      </c>
      <c r="N90">
        <f t="shared" si="28"/>
        <v>1000000.0057334387</v>
      </c>
      <c r="O90">
        <f t="shared" si="29"/>
        <v>1000342.1386341698</v>
      </c>
      <c r="P90">
        <f t="shared" si="30"/>
        <v>6895.057861427808</v>
      </c>
      <c r="Q90" s="1">
        <f t="shared" si="31"/>
        <v>6895.057861427808</v>
      </c>
    </row>
    <row r="91" spans="2:17" ht="12.75">
      <c r="B91">
        <f t="shared" si="16"/>
        <v>1802.4251917929846</v>
      </c>
      <c r="C91">
        <f t="shared" si="17"/>
        <v>5595.9365442778635</v>
      </c>
      <c r="D91">
        <f t="shared" si="18"/>
        <v>6895.057861427808</v>
      </c>
      <c r="E91" s="1">
        <f t="shared" si="19"/>
        <v>1802.4251917929846</v>
      </c>
      <c r="F91">
        <f t="shared" si="20"/>
        <v>2793.962220284847</v>
      </c>
      <c r="G91">
        <f t="shared" si="21"/>
        <v>5387.440577941872</v>
      </c>
      <c r="H91">
        <f t="shared" si="22"/>
        <v>6895.057861427808</v>
      </c>
      <c r="I91" s="1">
        <f t="shared" si="23"/>
        <v>2793.962220284847</v>
      </c>
      <c r="J91">
        <f t="shared" si="24"/>
        <v>6229.465324493257</v>
      </c>
      <c r="K91">
        <f t="shared" si="25"/>
        <v>6111.631220332827</v>
      </c>
      <c r="L91">
        <f t="shared" si="26"/>
        <v>6895.057861427808</v>
      </c>
      <c r="M91" s="1">
        <f t="shared" si="27"/>
        <v>6111.631220332827</v>
      </c>
      <c r="N91">
        <f t="shared" si="28"/>
        <v>1000000.0057334387</v>
      </c>
      <c r="O91">
        <f t="shared" si="29"/>
        <v>1000342.1386341698</v>
      </c>
      <c r="P91">
        <f t="shared" si="30"/>
        <v>6895.057861427808</v>
      </c>
      <c r="Q91" s="1">
        <f t="shared" si="31"/>
        <v>6895.057861427808</v>
      </c>
    </row>
    <row r="92" spans="2:17" ht="12.75">
      <c r="B92">
        <f t="shared" si="16"/>
        <v>1802.4251917929846</v>
      </c>
      <c r="C92">
        <f t="shared" si="17"/>
        <v>5595.9365442778635</v>
      </c>
      <c r="D92">
        <f t="shared" si="18"/>
        <v>6895.057861427808</v>
      </c>
      <c r="E92" s="1">
        <f t="shared" si="19"/>
        <v>1802.4251917929846</v>
      </c>
      <c r="F92">
        <f t="shared" si="20"/>
        <v>2793.962220284847</v>
      </c>
      <c r="G92">
        <f t="shared" si="21"/>
        <v>5387.440577941872</v>
      </c>
      <c r="H92">
        <f t="shared" si="22"/>
        <v>6895.057861427808</v>
      </c>
      <c r="I92" s="1">
        <f t="shared" si="23"/>
        <v>2793.962220284847</v>
      </c>
      <c r="J92">
        <f t="shared" si="24"/>
        <v>6229.465324493257</v>
      </c>
      <c r="K92">
        <f t="shared" si="25"/>
        <v>6111.631220332827</v>
      </c>
      <c r="L92">
        <f t="shared" si="26"/>
        <v>6895.057861427808</v>
      </c>
      <c r="M92" s="1">
        <f t="shared" si="27"/>
        <v>6111.631220332827</v>
      </c>
      <c r="N92">
        <f t="shared" si="28"/>
        <v>1000000.0057334387</v>
      </c>
      <c r="O92">
        <f t="shared" si="29"/>
        <v>1000342.1386341698</v>
      </c>
      <c r="P92">
        <f t="shared" si="30"/>
        <v>6895.057861427808</v>
      </c>
      <c r="Q92" s="1">
        <f t="shared" si="31"/>
        <v>6895.057861427808</v>
      </c>
    </row>
    <row r="93" spans="2:17" ht="12.75">
      <c r="B93">
        <f t="shared" si="16"/>
        <v>1802.4251917929846</v>
      </c>
      <c r="C93">
        <f t="shared" si="17"/>
        <v>5595.9365442778635</v>
      </c>
      <c r="D93">
        <f t="shared" si="18"/>
        <v>6895.057861427808</v>
      </c>
      <c r="E93" s="1">
        <f t="shared" si="19"/>
        <v>1802.4251917929846</v>
      </c>
      <c r="F93">
        <f t="shared" si="20"/>
        <v>2793.962220284847</v>
      </c>
      <c r="G93">
        <f t="shared" si="21"/>
        <v>5387.440577941872</v>
      </c>
      <c r="H93">
        <f t="shared" si="22"/>
        <v>6895.057861427808</v>
      </c>
      <c r="I93" s="1">
        <f t="shared" si="23"/>
        <v>2793.962220284847</v>
      </c>
      <c r="J93">
        <f t="shared" si="24"/>
        <v>6229.465324493257</v>
      </c>
      <c r="K93">
        <f t="shared" si="25"/>
        <v>6111.631220332827</v>
      </c>
      <c r="L93">
        <f t="shared" si="26"/>
        <v>6895.057861427808</v>
      </c>
      <c r="M93" s="1">
        <f t="shared" si="27"/>
        <v>6111.631220332827</v>
      </c>
      <c r="N93">
        <f t="shared" si="28"/>
        <v>1000000.0057334387</v>
      </c>
      <c r="O93">
        <f t="shared" si="29"/>
        <v>1000342.1386341698</v>
      </c>
      <c r="P93">
        <f t="shared" si="30"/>
        <v>6895.057861427808</v>
      </c>
      <c r="Q93" s="1">
        <f t="shared" si="31"/>
        <v>6895.057861427808</v>
      </c>
    </row>
    <row r="94" spans="2:17" ht="12.75">
      <c r="B94">
        <f t="shared" si="16"/>
        <v>1802.4251917929846</v>
      </c>
      <c r="C94">
        <f t="shared" si="17"/>
        <v>5595.9365442778635</v>
      </c>
      <c r="D94">
        <f t="shared" si="18"/>
        <v>6895.057861427808</v>
      </c>
      <c r="E94" s="1">
        <f t="shared" si="19"/>
        <v>1802.4251917929846</v>
      </c>
      <c r="F94">
        <f t="shared" si="20"/>
        <v>2793.962220284847</v>
      </c>
      <c r="G94">
        <f t="shared" si="21"/>
        <v>5387.440577941872</v>
      </c>
      <c r="H94">
        <f t="shared" si="22"/>
        <v>6895.057861427808</v>
      </c>
      <c r="I94" s="1">
        <f t="shared" si="23"/>
        <v>2793.962220284847</v>
      </c>
      <c r="J94">
        <f t="shared" si="24"/>
        <v>6229.465324493257</v>
      </c>
      <c r="K94">
        <f t="shared" si="25"/>
        <v>6111.631220332827</v>
      </c>
      <c r="L94">
        <f t="shared" si="26"/>
        <v>6895.057861427808</v>
      </c>
      <c r="M94" s="1">
        <f t="shared" si="27"/>
        <v>6111.631220332827</v>
      </c>
      <c r="N94">
        <f t="shared" si="28"/>
        <v>1000000.0057334387</v>
      </c>
      <c r="O94">
        <f t="shared" si="29"/>
        <v>1000342.1386341698</v>
      </c>
      <c r="P94">
        <f t="shared" si="30"/>
        <v>6895.057861427808</v>
      </c>
      <c r="Q94" s="1">
        <f t="shared" si="31"/>
        <v>6895.057861427808</v>
      </c>
    </row>
    <row r="95" spans="2:17" ht="12.75">
      <c r="B95">
        <f t="shared" si="16"/>
        <v>1802.4251917929846</v>
      </c>
      <c r="C95">
        <f t="shared" si="17"/>
        <v>5595.9365442778635</v>
      </c>
      <c r="D95">
        <f t="shared" si="18"/>
        <v>6895.057861427808</v>
      </c>
      <c r="E95" s="1">
        <f t="shared" si="19"/>
        <v>1802.4251917929846</v>
      </c>
      <c r="F95">
        <f t="shared" si="20"/>
        <v>2793.962220284847</v>
      </c>
      <c r="G95">
        <f t="shared" si="21"/>
        <v>5387.440577941872</v>
      </c>
      <c r="H95">
        <f t="shared" si="22"/>
        <v>6895.057861427808</v>
      </c>
      <c r="I95" s="1">
        <f t="shared" si="23"/>
        <v>2793.962220284847</v>
      </c>
      <c r="J95">
        <f t="shared" si="24"/>
        <v>6229.465324493257</v>
      </c>
      <c r="K95">
        <f t="shared" si="25"/>
        <v>6111.631220332827</v>
      </c>
      <c r="L95">
        <f t="shared" si="26"/>
        <v>6895.057861427808</v>
      </c>
      <c r="M95" s="1">
        <f t="shared" si="27"/>
        <v>6111.631220332827</v>
      </c>
      <c r="N95">
        <f t="shared" si="28"/>
        <v>1000000.0057334387</v>
      </c>
      <c r="O95">
        <f t="shared" si="29"/>
        <v>1000342.1386341698</v>
      </c>
      <c r="P95">
        <f t="shared" si="30"/>
        <v>6895.057861427808</v>
      </c>
      <c r="Q95" s="1">
        <f t="shared" si="31"/>
        <v>6895.057861427808</v>
      </c>
    </row>
    <row r="96" spans="2:17" ht="12.75">
      <c r="B96">
        <f t="shared" si="16"/>
        <v>1802.4251917929846</v>
      </c>
      <c r="C96">
        <f t="shared" si="17"/>
        <v>5595.9365442778635</v>
      </c>
      <c r="D96">
        <f t="shared" si="18"/>
        <v>6895.057861427808</v>
      </c>
      <c r="E96" s="1">
        <f t="shared" si="19"/>
        <v>1802.4251917929846</v>
      </c>
      <c r="F96">
        <f t="shared" si="20"/>
        <v>2793.962220284847</v>
      </c>
      <c r="G96">
        <f t="shared" si="21"/>
        <v>5387.440577941872</v>
      </c>
      <c r="H96">
        <f t="shared" si="22"/>
        <v>6895.057861427808</v>
      </c>
      <c r="I96" s="1">
        <f t="shared" si="23"/>
        <v>2793.962220284847</v>
      </c>
      <c r="J96">
        <f t="shared" si="24"/>
        <v>6229.465324493257</v>
      </c>
      <c r="K96">
        <f t="shared" si="25"/>
        <v>6111.631220332827</v>
      </c>
      <c r="L96">
        <f t="shared" si="26"/>
        <v>6895.057861427808</v>
      </c>
      <c r="M96" s="1">
        <f t="shared" si="27"/>
        <v>6111.631220332827</v>
      </c>
      <c r="N96">
        <f t="shared" si="28"/>
        <v>1000000.0057334387</v>
      </c>
      <c r="O96">
        <f t="shared" si="29"/>
        <v>1000342.1386341698</v>
      </c>
      <c r="P96">
        <f t="shared" si="30"/>
        <v>6895.057861427808</v>
      </c>
      <c r="Q96" s="1">
        <f t="shared" si="31"/>
        <v>6895.057861427808</v>
      </c>
    </row>
    <row r="97" spans="2:17" ht="12.75">
      <c r="B97">
        <f t="shared" si="16"/>
        <v>1802.4251917929846</v>
      </c>
      <c r="C97">
        <f t="shared" si="17"/>
        <v>5595.9365442778635</v>
      </c>
      <c r="D97">
        <f t="shared" si="18"/>
        <v>6895.057861427808</v>
      </c>
      <c r="E97" s="1">
        <f t="shared" si="19"/>
        <v>1802.4251917929846</v>
      </c>
      <c r="F97">
        <f t="shared" si="20"/>
        <v>2793.962220284847</v>
      </c>
      <c r="G97">
        <f t="shared" si="21"/>
        <v>5387.440577941872</v>
      </c>
      <c r="H97">
        <f t="shared" si="22"/>
        <v>6895.057861427808</v>
      </c>
      <c r="I97" s="1">
        <f t="shared" si="23"/>
        <v>2793.962220284847</v>
      </c>
      <c r="J97">
        <f t="shared" si="24"/>
        <v>6229.465324493257</v>
      </c>
      <c r="K97">
        <f t="shared" si="25"/>
        <v>6111.631220332827</v>
      </c>
      <c r="L97">
        <f t="shared" si="26"/>
        <v>6895.057861427808</v>
      </c>
      <c r="M97" s="1">
        <f t="shared" si="27"/>
        <v>6111.631220332827</v>
      </c>
      <c r="N97">
        <f t="shared" si="28"/>
        <v>1000000.0057334387</v>
      </c>
      <c r="O97">
        <f t="shared" si="29"/>
        <v>1000342.1386341698</v>
      </c>
      <c r="P97">
        <f t="shared" si="30"/>
        <v>6895.057861427808</v>
      </c>
      <c r="Q97" s="1">
        <f t="shared" si="31"/>
        <v>6895.057861427808</v>
      </c>
    </row>
    <row r="98" spans="2:17" ht="12.75">
      <c r="B98">
        <f t="shared" si="16"/>
        <v>1802.4251917929846</v>
      </c>
      <c r="C98">
        <f t="shared" si="17"/>
        <v>5595.9365442778635</v>
      </c>
      <c r="D98">
        <f t="shared" si="18"/>
        <v>6895.057861427808</v>
      </c>
      <c r="E98" s="1">
        <f t="shared" si="19"/>
        <v>1802.4251917929846</v>
      </c>
      <c r="F98">
        <f t="shared" si="20"/>
        <v>2793.962220284847</v>
      </c>
      <c r="G98">
        <f t="shared" si="21"/>
        <v>5387.440577941872</v>
      </c>
      <c r="H98">
        <f t="shared" si="22"/>
        <v>6895.057861427808</v>
      </c>
      <c r="I98" s="1">
        <f t="shared" si="23"/>
        <v>2793.962220284847</v>
      </c>
      <c r="J98">
        <f t="shared" si="24"/>
        <v>6229.465324493257</v>
      </c>
      <c r="K98">
        <f t="shared" si="25"/>
        <v>6111.631220332827</v>
      </c>
      <c r="L98">
        <f t="shared" si="26"/>
        <v>6895.057861427808</v>
      </c>
      <c r="M98" s="1">
        <f t="shared" si="27"/>
        <v>6111.631220332827</v>
      </c>
      <c r="N98">
        <f t="shared" si="28"/>
        <v>1000000.0057334387</v>
      </c>
      <c r="O98">
        <f t="shared" si="29"/>
        <v>1000342.1386341698</v>
      </c>
      <c r="P98">
        <f t="shared" si="30"/>
        <v>6895.057861427808</v>
      </c>
      <c r="Q98" s="1">
        <f t="shared" si="31"/>
        <v>6895.057861427808</v>
      </c>
    </row>
    <row r="99" spans="2:17" ht="12.75">
      <c r="B99">
        <f t="shared" si="16"/>
        <v>1802.4251917929846</v>
      </c>
      <c r="C99">
        <f t="shared" si="17"/>
        <v>5595.9365442778635</v>
      </c>
      <c r="D99">
        <f t="shared" si="18"/>
        <v>6895.057861427808</v>
      </c>
      <c r="E99" s="1">
        <f t="shared" si="19"/>
        <v>1802.4251917929846</v>
      </c>
      <c r="F99">
        <f t="shared" si="20"/>
        <v>2793.962220284847</v>
      </c>
      <c r="G99">
        <f t="shared" si="21"/>
        <v>5387.440577941872</v>
      </c>
      <c r="H99">
        <f t="shared" si="22"/>
        <v>6895.057861427808</v>
      </c>
      <c r="I99" s="1">
        <f t="shared" si="23"/>
        <v>2793.962220284847</v>
      </c>
      <c r="J99">
        <f t="shared" si="24"/>
        <v>6229.465324493257</v>
      </c>
      <c r="K99">
        <f t="shared" si="25"/>
        <v>6111.631220332827</v>
      </c>
      <c r="L99">
        <f t="shared" si="26"/>
        <v>6895.057861427808</v>
      </c>
      <c r="M99" s="1">
        <f t="shared" si="27"/>
        <v>6111.631220332827</v>
      </c>
      <c r="N99">
        <f t="shared" si="28"/>
        <v>1000000.0057334387</v>
      </c>
      <c r="O99">
        <f t="shared" si="29"/>
        <v>1000342.1386341698</v>
      </c>
      <c r="P99">
        <f t="shared" si="30"/>
        <v>6895.057861427808</v>
      </c>
      <c r="Q99" s="1">
        <f t="shared" si="31"/>
        <v>6895.057861427808</v>
      </c>
    </row>
    <row r="100" spans="2:17" ht="12.75">
      <c r="B100">
        <f t="shared" si="16"/>
        <v>1802.4251917929846</v>
      </c>
      <c r="C100">
        <f t="shared" si="17"/>
        <v>5595.9365442778635</v>
      </c>
      <c r="D100">
        <f t="shared" si="18"/>
        <v>6895.057861427808</v>
      </c>
      <c r="E100" s="1">
        <f t="shared" si="19"/>
        <v>1802.4251917929846</v>
      </c>
      <c r="F100">
        <f t="shared" si="20"/>
        <v>2793.962220284847</v>
      </c>
      <c r="G100">
        <f t="shared" si="21"/>
        <v>5387.440577941872</v>
      </c>
      <c r="H100">
        <f t="shared" si="22"/>
        <v>6895.057861427808</v>
      </c>
      <c r="I100" s="1">
        <f t="shared" si="23"/>
        <v>2793.962220284847</v>
      </c>
      <c r="J100">
        <f t="shared" si="24"/>
        <v>6229.465324493257</v>
      </c>
      <c r="K100">
        <f t="shared" si="25"/>
        <v>6111.631220332827</v>
      </c>
      <c r="L100">
        <f t="shared" si="26"/>
        <v>6895.057861427808</v>
      </c>
      <c r="M100" s="1">
        <f t="shared" si="27"/>
        <v>6111.631220332827</v>
      </c>
      <c r="N100">
        <f t="shared" si="28"/>
        <v>1000000.0057334387</v>
      </c>
      <c r="O100">
        <f t="shared" si="29"/>
        <v>1000342.1386341698</v>
      </c>
      <c r="P100">
        <f t="shared" si="30"/>
        <v>6895.057861427808</v>
      </c>
      <c r="Q100" s="1">
        <f t="shared" si="31"/>
        <v>6895.057861427808</v>
      </c>
    </row>
    <row r="101" spans="2:17" ht="12.75">
      <c r="B101">
        <f t="shared" si="16"/>
        <v>1802.4251917929846</v>
      </c>
      <c r="C101">
        <f t="shared" si="17"/>
        <v>5595.9365442778635</v>
      </c>
      <c r="D101">
        <f t="shared" si="18"/>
        <v>6895.057861427808</v>
      </c>
      <c r="E101" s="1">
        <f t="shared" si="19"/>
        <v>1802.4251917929846</v>
      </c>
      <c r="F101">
        <f t="shared" si="20"/>
        <v>2793.962220284847</v>
      </c>
      <c r="G101">
        <f t="shared" si="21"/>
        <v>5387.440577941872</v>
      </c>
      <c r="H101">
        <f t="shared" si="22"/>
        <v>6895.057861427808</v>
      </c>
      <c r="I101" s="1">
        <f t="shared" si="23"/>
        <v>2793.962220284847</v>
      </c>
      <c r="J101">
        <f t="shared" si="24"/>
        <v>6229.465324493257</v>
      </c>
      <c r="K101">
        <f t="shared" si="25"/>
        <v>6111.631220332827</v>
      </c>
      <c r="L101">
        <f t="shared" si="26"/>
        <v>6895.057861427808</v>
      </c>
      <c r="M101" s="1">
        <f t="shared" si="27"/>
        <v>6111.631220332827</v>
      </c>
      <c r="N101">
        <f t="shared" si="28"/>
        <v>1000000.0057334387</v>
      </c>
      <c r="O101">
        <f t="shared" si="29"/>
        <v>1000342.1386341698</v>
      </c>
      <c r="P101">
        <f t="shared" si="30"/>
        <v>6895.057861427808</v>
      </c>
      <c r="Q101" s="1">
        <f t="shared" si="31"/>
        <v>6895.057861427808</v>
      </c>
    </row>
    <row r="102" spans="2:17" ht="12.75">
      <c r="B102">
        <f t="shared" si="16"/>
        <v>1802.4251917929846</v>
      </c>
      <c r="C102">
        <f t="shared" si="17"/>
        <v>5595.9365442778635</v>
      </c>
      <c r="D102">
        <f t="shared" si="18"/>
        <v>6895.057861427808</v>
      </c>
      <c r="E102" s="1">
        <f t="shared" si="19"/>
        <v>1802.4251917929846</v>
      </c>
      <c r="F102">
        <f t="shared" si="20"/>
        <v>2793.962220284847</v>
      </c>
      <c r="G102">
        <f t="shared" si="21"/>
        <v>5387.440577941872</v>
      </c>
      <c r="H102">
        <f t="shared" si="22"/>
        <v>6895.057861427808</v>
      </c>
      <c r="I102" s="1">
        <f t="shared" si="23"/>
        <v>2793.962220284847</v>
      </c>
      <c r="J102">
        <f t="shared" si="24"/>
        <v>6229.465324493257</v>
      </c>
      <c r="K102">
        <f t="shared" si="25"/>
        <v>6111.631220332827</v>
      </c>
      <c r="L102">
        <f t="shared" si="26"/>
        <v>6895.057861427808</v>
      </c>
      <c r="M102" s="1">
        <f t="shared" si="27"/>
        <v>6111.631220332827</v>
      </c>
      <c r="N102">
        <f t="shared" si="28"/>
        <v>1000000.0057334387</v>
      </c>
      <c r="O102">
        <f t="shared" si="29"/>
        <v>1000342.1386341698</v>
      </c>
      <c r="P102">
        <f t="shared" si="30"/>
        <v>6895.057861427808</v>
      </c>
      <c r="Q102" s="1">
        <f t="shared" si="31"/>
        <v>6895.057861427808</v>
      </c>
    </row>
    <row r="103" spans="2:17" ht="12.75">
      <c r="B103">
        <f t="shared" si="16"/>
        <v>1802.4251917929846</v>
      </c>
      <c r="C103">
        <f t="shared" si="17"/>
        <v>5595.9365442778635</v>
      </c>
      <c r="D103">
        <f t="shared" si="18"/>
        <v>6895.057861427808</v>
      </c>
      <c r="E103" s="1">
        <f t="shared" si="19"/>
        <v>1802.4251917929846</v>
      </c>
      <c r="F103">
        <f t="shared" si="20"/>
        <v>2793.962220284847</v>
      </c>
      <c r="G103">
        <f t="shared" si="21"/>
        <v>5387.440577941872</v>
      </c>
      <c r="H103">
        <f t="shared" si="22"/>
        <v>6895.057861427808</v>
      </c>
      <c r="I103" s="1">
        <f t="shared" si="23"/>
        <v>2793.962220284847</v>
      </c>
      <c r="J103">
        <f t="shared" si="24"/>
        <v>6229.465324493257</v>
      </c>
      <c r="K103">
        <f t="shared" si="25"/>
        <v>6111.631220332827</v>
      </c>
      <c r="L103">
        <f t="shared" si="26"/>
        <v>6895.057861427808</v>
      </c>
      <c r="M103" s="1">
        <f t="shared" si="27"/>
        <v>6111.631220332827</v>
      </c>
      <c r="N103">
        <f t="shared" si="28"/>
        <v>1000000.0057334387</v>
      </c>
      <c r="O103">
        <f t="shared" si="29"/>
        <v>1000342.1386341698</v>
      </c>
      <c r="P103">
        <f t="shared" si="30"/>
        <v>6895.057861427808</v>
      </c>
      <c r="Q103" s="1">
        <f t="shared" si="31"/>
        <v>6895.057861427808</v>
      </c>
    </row>
    <row r="104" spans="2:17" ht="12.75">
      <c r="B104">
        <f t="shared" si="16"/>
        <v>1802.4251917929846</v>
      </c>
      <c r="C104">
        <f t="shared" si="17"/>
        <v>5595.9365442778635</v>
      </c>
      <c r="D104">
        <f t="shared" si="18"/>
        <v>6895.057861427808</v>
      </c>
      <c r="E104" s="1">
        <f t="shared" si="19"/>
        <v>1802.4251917929846</v>
      </c>
      <c r="F104">
        <f t="shared" si="20"/>
        <v>2793.962220284847</v>
      </c>
      <c r="G104">
        <f t="shared" si="21"/>
        <v>5387.440577941872</v>
      </c>
      <c r="H104">
        <f t="shared" si="22"/>
        <v>6895.057861427808</v>
      </c>
      <c r="I104" s="1">
        <f t="shared" si="23"/>
        <v>2793.962220284847</v>
      </c>
      <c r="J104">
        <f t="shared" si="24"/>
        <v>6229.465324493257</v>
      </c>
      <c r="K104">
        <f t="shared" si="25"/>
        <v>6111.631220332827</v>
      </c>
      <c r="L104">
        <f t="shared" si="26"/>
        <v>6895.057861427808</v>
      </c>
      <c r="M104" s="1">
        <f t="shared" si="27"/>
        <v>6111.631220332827</v>
      </c>
      <c r="N104">
        <f t="shared" si="28"/>
        <v>1000000.0057334387</v>
      </c>
      <c r="O104">
        <f t="shared" si="29"/>
        <v>1000342.1386341698</v>
      </c>
      <c r="P104">
        <f t="shared" si="30"/>
        <v>6895.057861427808</v>
      </c>
      <c r="Q104" s="1">
        <f t="shared" si="31"/>
        <v>6895.057861427808</v>
      </c>
    </row>
    <row r="105" spans="2:17" ht="12.75">
      <c r="B105">
        <f t="shared" si="16"/>
        <v>1802.4251917929846</v>
      </c>
      <c r="C105">
        <f t="shared" si="17"/>
        <v>5595.9365442778635</v>
      </c>
      <c r="D105">
        <f t="shared" si="18"/>
        <v>6895.057861427808</v>
      </c>
      <c r="E105" s="1">
        <f t="shared" si="19"/>
        <v>1802.4251917929846</v>
      </c>
      <c r="F105">
        <f t="shared" si="20"/>
        <v>2793.962220284847</v>
      </c>
      <c r="G105">
        <f t="shared" si="21"/>
        <v>5387.440577941872</v>
      </c>
      <c r="H105">
        <f t="shared" si="22"/>
        <v>6895.057861427808</v>
      </c>
      <c r="I105" s="1">
        <f t="shared" si="23"/>
        <v>2793.962220284847</v>
      </c>
      <c r="J105">
        <f t="shared" si="24"/>
        <v>6229.465324493257</v>
      </c>
      <c r="K105">
        <f t="shared" si="25"/>
        <v>6111.631220332827</v>
      </c>
      <c r="L105">
        <f t="shared" si="26"/>
        <v>6895.057861427808</v>
      </c>
      <c r="M105" s="1">
        <f t="shared" si="27"/>
        <v>6111.631220332827</v>
      </c>
      <c r="N105">
        <f t="shared" si="28"/>
        <v>1000000.0057334387</v>
      </c>
      <c r="O105">
        <f t="shared" si="29"/>
        <v>1000342.1386341698</v>
      </c>
      <c r="P105">
        <f t="shared" si="30"/>
        <v>6895.057861427808</v>
      </c>
      <c r="Q105" s="1">
        <f t="shared" si="31"/>
        <v>6895.057861427808</v>
      </c>
    </row>
    <row r="106" spans="2:17" ht="12.75">
      <c r="B106">
        <f t="shared" si="16"/>
        <v>1802.4251917929846</v>
      </c>
      <c r="C106">
        <f t="shared" si="17"/>
        <v>5595.9365442778635</v>
      </c>
      <c r="D106">
        <f t="shared" si="18"/>
        <v>6895.057861427808</v>
      </c>
      <c r="E106" s="1">
        <f t="shared" si="19"/>
        <v>1802.4251917929846</v>
      </c>
      <c r="F106">
        <f t="shared" si="20"/>
        <v>2793.962220284847</v>
      </c>
      <c r="G106">
        <f t="shared" si="21"/>
        <v>5387.440577941872</v>
      </c>
      <c r="H106">
        <f t="shared" si="22"/>
        <v>6895.057861427808</v>
      </c>
      <c r="I106" s="1">
        <f t="shared" si="23"/>
        <v>2793.962220284847</v>
      </c>
      <c r="J106">
        <f t="shared" si="24"/>
        <v>6229.465324493257</v>
      </c>
      <c r="K106">
        <f t="shared" si="25"/>
        <v>6111.631220332827</v>
      </c>
      <c r="L106">
        <f t="shared" si="26"/>
        <v>6895.057861427808</v>
      </c>
      <c r="M106" s="1">
        <f t="shared" si="27"/>
        <v>6111.631220332827</v>
      </c>
      <c r="N106">
        <f t="shared" si="28"/>
        <v>1000000.0057334387</v>
      </c>
      <c r="O106">
        <f t="shared" si="29"/>
        <v>1000342.1386341698</v>
      </c>
      <c r="P106">
        <f t="shared" si="30"/>
        <v>6895.057861427808</v>
      </c>
      <c r="Q106" s="1">
        <f t="shared" si="31"/>
        <v>6895.057861427808</v>
      </c>
    </row>
    <row r="107" spans="2:17" ht="12.75">
      <c r="B107">
        <f t="shared" si="16"/>
        <v>1802.4251917929846</v>
      </c>
      <c r="C107">
        <f t="shared" si="17"/>
        <v>5595.9365442778635</v>
      </c>
      <c r="D107">
        <f t="shared" si="18"/>
        <v>6895.057861427808</v>
      </c>
      <c r="E107" s="1">
        <f t="shared" si="19"/>
        <v>1802.4251917929846</v>
      </c>
      <c r="F107">
        <f t="shared" si="20"/>
        <v>2793.962220284847</v>
      </c>
      <c r="G107">
        <f t="shared" si="21"/>
        <v>5387.440577941872</v>
      </c>
      <c r="H107">
        <f t="shared" si="22"/>
        <v>6895.057861427808</v>
      </c>
      <c r="I107" s="1">
        <f t="shared" si="23"/>
        <v>2793.962220284847</v>
      </c>
      <c r="J107">
        <f t="shared" si="24"/>
        <v>6229.465324493257</v>
      </c>
      <c r="K107">
        <f t="shared" si="25"/>
        <v>6111.631220332827</v>
      </c>
      <c r="L107">
        <f t="shared" si="26"/>
        <v>6895.057861427808</v>
      </c>
      <c r="M107" s="1">
        <f t="shared" si="27"/>
        <v>6111.631220332827</v>
      </c>
      <c r="N107">
        <f t="shared" si="28"/>
        <v>1000000.0057334387</v>
      </c>
      <c r="O107">
        <f t="shared" si="29"/>
        <v>1000342.1386341698</v>
      </c>
      <c r="P107">
        <f t="shared" si="30"/>
        <v>6895.057861427808</v>
      </c>
      <c r="Q107" s="1">
        <f t="shared" si="31"/>
        <v>6895.057861427808</v>
      </c>
    </row>
    <row r="108" spans="2:17" ht="12.75">
      <c r="B108">
        <f t="shared" si="16"/>
        <v>1802.4251917929846</v>
      </c>
      <c r="C108">
        <f t="shared" si="17"/>
        <v>5595.9365442778635</v>
      </c>
      <c r="D108">
        <f t="shared" si="18"/>
        <v>6895.057861427808</v>
      </c>
      <c r="E108" s="1">
        <f t="shared" si="19"/>
        <v>1802.4251917929846</v>
      </c>
      <c r="F108">
        <f t="shared" si="20"/>
        <v>2793.962220284847</v>
      </c>
      <c r="G108">
        <f t="shared" si="21"/>
        <v>5387.440577941872</v>
      </c>
      <c r="H108">
        <f t="shared" si="22"/>
        <v>6895.057861427808</v>
      </c>
      <c r="I108" s="1">
        <f t="shared" si="23"/>
        <v>2793.962220284847</v>
      </c>
      <c r="J108">
        <f t="shared" si="24"/>
        <v>6229.465324493257</v>
      </c>
      <c r="K108">
        <f t="shared" si="25"/>
        <v>6111.631220332827</v>
      </c>
      <c r="L108">
        <f t="shared" si="26"/>
        <v>6895.057861427808</v>
      </c>
      <c r="M108" s="1">
        <f t="shared" si="27"/>
        <v>6111.631220332827</v>
      </c>
      <c r="N108">
        <f t="shared" si="28"/>
        <v>1000000.0057334387</v>
      </c>
      <c r="O108">
        <f t="shared" si="29"/>
        <v>1000342.1386341698</v>
      </c>
      <c r="P108">
        <f t="shared" si="30"/>
        <v>6895.057861427808</v>
      </c>
      <c r="Q108" s="1">
        <f t="shared" si="31"/>
        <v>6895.057861427808</v>
      </c>
    </row>
    <row r="109" spans="2:17" ht="12.75">
      <c r="B109">
        <f t="shared" si="16"/>
        <v>1802.4251917929846</v>
      </c>
      <c r="C109">
        <f t="shared" si="17"/>
        <v>5595.9365442778635</v>
      </c>
      <c r="D109">
        <f t="shared" si="18"/>
        <v>6895.057861427808</v>
      </c>
      <c r="E109" s="1">
        <f t="shared" si="19"/>
        <v>1802.4251917929846</v>
      </c>
      <c r="F109">
        <f t="shared" si="20"/>
        <v>2793.962220284847</v>
      </c>
      <c r="G109">
        <f t="shared" si="21"/>
        <v>5387.440577941872</v>
      </c>
      <c r="H109">
        <f t="shared" si="22"/>
        <v>6895.057861427808</v>
      </c>
      <c r="I109" s="1">
        <f t="shared" si="23"/>
        <v>2793.962220284847</v>
      </c>
      <c r="J109">
        <f t="shared" si="24"/>
        <v>6229.465324493257</v>
      </c>
      <c r="K109">
        <f t="shared" si="25"/>
        <v>6111.631220332827</v>
      </c>
      <c r="L109">
        <f t="shared" si="26"/>
        <v>6895.057861427808</v>
      </c>
      <c r="M109" s="1">
        <f t="shared" si="27"/>
        <v>6111.631220332827</v>
      </c>
      <c r="N109">
        <f t="shared" si="28"/>
        <v>1000000.0057334387</v>
      </c>
      <c r="O109">
        <f t="shared" si="29"/>
        <v>1000342.1386341698</v>
      </c>
      <c r="P109">
        <f t="shared" si="30"/>
        <v>6895.057861427808</v>
      </c>
      <c r="Q109" s="1">
        <f t="shared" si="31"/>
        <v>6895.057861427808</v>
      </c>
    </row>
    <row r="110" spans="2:17" ht="12.75">
      <c r="B110">
        <f t="shared" si="16"/>
        <v>1802.4251917929846</v>
      </c>
      <c r="C110">
        <f t="shared" si="17"/>
        <v>5595.9365442778635</v>
      </c>
      <c r="D110">
        <f t="shared" si="18"/>
        <v>6895.057861427808</v>
      </c>
      <c r="E110" s="1">
        <f t="shared" si="19"/>
        <v>1802.4251917929846</v>
      </c>
      <c r="F110">
        <f t="shared" si="20"/>
        <v>2793.962220284847</v>
      </c>
      <c r="G110">
        <f t="shared" si="21"/>
        <v>5387.440577941872</v>
      </c>
      <c r="H110">
        <f t="shared" si="22"/>
        <v>6895.057861427808</v>
      </c>
      <c r="I110" s="1">
        <f t="shared" si="23"/>
        <v>2793.962220284847</v>
      </c>
      <c r="J110">
        <f t="shared" si="24"/>
        <v>6229.465324493257</v>
      </c>
      <c r="K110">
        <f t="shared" si="25"/>
        <v>6111.631220332827</v>
      </c>
      <c r="L110">
        <f t="shared" si="26"/>
        <v>6895.057861427808</v>
      </c>
      <c r="M110" s="1">
        <f t="shared" si="27"/>
        <v>6111.631220332827</v>
      </c>
      <c r="N110">
        <f t="shared" si="28"/>
        <v>1000000.0057334387</v>
      </c>
      <c r="O110">
        <f t="shared" si="29"/>
        <v>1000342.1386341698</v>
      </c>
      <c r="P110">
        <f t="shared" si="30"/>
        <v>6895.057861427808</v>
      </c>
      <c r="Q110" s="1">
        <f t="shared" si="31"/>
        <v>6895.057861427808</v>
      </c>
    </row>
    <row r="111" spans="2:17" ht="12.75">
      <c r="B111">
        <f t="shared" si="16"/>
        <v>1802.4251917929846</v>
      </c>
      <c r="C111">
        <f t="shared" si="17"/>
        <v>5595.9365442778635</v>
      </c>
      <c r="D111">
        <f t="shared" si="18"/>
        <v>6895.057861427808</v>
      </c>
      <c r="E111" s="1">
        <f t="shared" si="19"/>
        <v>1802.4251917929846</v>
      </c>
      <c r="F111">
        <f t="shared" si="20"/>
        <v>2793.962220284847</v>
      </c>
      <c r="G111">
        <f t="shared" si="21"/>
        <v>5387.440577941872</v>
      </c>
      <c r="H111">
        <f t="shared" si="22"/>
        <v>6895.057861427808</v>
      </c>
      <c r="I111" s="1">
        <f t="shared" si="23"/>
        <v>2793.962220284847</v>
      </c>
      <c r="J111">
        <f t="shared" si="24"/>
        <v>6229.465324493257</v>
      </c>
      <c r="K111">
        <f t="shared" si="25"/>
        <v>6111.631220332827</v>
      </c>
      <c r="L111">
        <f t="shared" si="26"/>
        <v>6895.057861427808</v>
      </c>
      <c r="M111" s="1">
        <f t="shared" si="27"/>
        <v>6111.631220332827</v>
      </c>
      <c r="N111">
        <f t="shared" si="28"/>
        <v>1000000.0057334387</v>
      </c>
      <c r="O111">
        <f t="shared" si="29"/>
        <v>1000342.1386341698</v>
      </c>
      <c r="P111">
        <f t="shared" si="30"/>
        <v>6895.057861427808</v>
      </c>
      <c r="Q111" s="1">
        <f t="shared" si="31"/>
        <v>6895.057861427808</v>
      </c>
    </row>
    <row r="112" spans="2:17" ht="12.75">
      <c r="B112">
        <f t="shared" si="16"/>
        <v>1802.4251917929846</v>
      </c>
      <c r="C112">
        <f t="shared" si="17"/>
        <v>5595.9365442778635</v>
      </c>
      <c r="D112">
        <f t="shared" si="18"/>
        <v>6895.057861427808</v>
      </c>
      <c r="E112" s="1">
        <f t="shared" si="19"/>
        <v>1802.4251917929846</v>
      </c>
      <c r="F112">
        <f t="shared" si="20"/>
        <v>2793.962220284847</v>
      </c>
      <c r="G112">
        <f t="shared" si="21"/>
        <v>5387.440577941872</v>
      </c>
      <c r="H112">
        <f t="shared" si="22"/>
        <v>6895.057861427808</v>
      </c>
      <c r="I112" s="1">
        <f t="shared" si="23"/>
        <v>2793.962220284847</v>
      </c>
      <c r="J112">
        <f t="shared" si="24"/>
        <v>6229.465324493257</v>
      </c>
      <c r="K112">
        <f t="shared" si="25"/>
        <v>6111.631220332827</v>
      </c>
      <c r="L112">
        <f t="shared" si="26"/>
        <v>6895.057861427808</v>
      </c>
      <c r="M112" s="1">
        <f t="shared" si="27"/>
        <v>6111.631220332827</v>
      </c>
      <c r="N112">
        <f t="shared" si="28"/>
        <v>1000000.0057334387</v>
      </c>
      <c r="O112">
        <f t="shared" si="29"/>
        <v>1000342.1386341698</v>
      </c>
      <c r="P112">
        <f t="shared" si="30"/>
        <v>6895.057861427808</v>
      </c>
      <c r="Q112" s="1">
        <f t="shared" si="31"/>
        <v>6895.057861427808</v>
      </c>
    </row>
    <row r="113" spans="2:17" ht="12.75">
      <c r="B113">
        <f t="shared" si="16"/>
        <v>1802.4251917929846</v>
      </c>
      <c r="C113">
        <f t="shared" si="17"/>
        <v>5595.9365442778635</v>
      </c>
      <c r="D113">
        <f t="shared" si="18"/>
        <v>6895.057861427808</v>
      </c>
      <c r="E113" s="1">
        <f t="shared" si="19"/>
        <v>1802.4251917929846</v>
      </c>
      <c r="F113">
        <f t="shared" si="20"/>
        <v>2793.962220284847</v>
      </c>
      <c r="G113">
        <f t="shared" si="21"/>
        <v>5387.440577941872</v>
      </c>
      <c r="H113">
        <f t="shared" si="22"/>
        <v>6895.057861427808</v>
      </c>
      <c r="I113" s="1">
        <f t="shared" si="23"/>
        <v>2793.962220284847</v>
      </c>
      <c r="J113">
        <f t="shared" si="24"/>
        <v>6229.465324493257</v>
      </c>
      <c r="K113">
        <f t="shared" si="25"/>
        <v>6111.631220332827</v>
      </c>
      <c r="L113">
        <f t="shared" si="26"/>
        <v>6895.057861427808</v>
      </c>
      <c r="M113" s="1">
        <f t="shared" si="27"/>
        <v>6111.631220332827</v>
      </c>
      <c r="N113">
        <f t="shared" si="28"/>
        <v>1000000.0057334387</v>
      </c>
      <c r="O113">
        <f t="shared" si="29"/>
        <v>1000342.1386341698</v>
      </c>
      <c r="P113">
        <f t="shared" si="30"/>
        <v>6895.057861427808</v>
      </c>
      <c r="Q113" s="1">
        <f t="shared" si="31"/>
        <v>6895.057861427808</v>
      </c>
    </row>
    <row r="114" spans="2:17" ht="12.75">
      <c r="B114">
        <f t="shared" si="16"/>
        <v>1802.4251917929846</v>
      </c>
      <c r="C114">
        <f t="shared" si="17"/>
        <v>5595.9365442778635</v>
      </c>
      <c r="D114">
        <f t="shared" si="18"/>
        <v>6895.057861427808</v>
      </c>
      <c r="E114" s="1">
        <f t="shared" si="19"/>
        <v>1802.4251917929846</v>
      </c>
      <c r="F114">
        <f t="shared" si="20"/>
        <v>2793.962220284847</v>
      </c>
      <c r="G114">
        <f t="shared" si="21"/>
        <v>5387.440577941872</v>
      </c>
      <c r="H114">
        <f t="shared" si="22"/>
        <v>6895.057861427808</v>
      </c>
      <c r="I114" s="1">
        <f t="shared" si="23"/>
        <v>2793.962220284847</v>
      </c>
      <c r="J114">
        <f t="shared" si="24"/>
        <v>6229.465324493257</v>
      </c>
      <c r="K114">
        <f t="shared" si="25"/>
        <v>6111.631220332827</v>
      </c>
      <c r="L114">
        <f t="shared" si="26"/>
        <v>6895.057861427808</v>
      </c>
      <c r="M114" s="1">
        <f t="shared" si="27"/>
        <v>6111.631220332827</v>
      </c>
      <c r="N114">
        <f t="shared" si="28"/>
        <v>1000000.0057334387</v>
      </c>
      <c r="O114">
        <f t="shared" si="29"/>
        <v>1000342.1386341698</v>
      </c>
      <c r="P114">
        <f t="shared" si="30"/>
        <v>6895.057861427808</v>
      </c>
      <c r="Q114" s="1">
        <f t="shared" si="31"/>
        <v>6895.057861427808</v>
      </c>
    </row>
    <row r="115" spans="2:17" ht="12.75">
      <c r="B115">
        <f t="shared" si="16"/>
        <v>1802.4251917929846</v>
      </c>
      <c r="C115">
        <f t="shared" si="17"/>
        <v>5595.9365442778635</v>
      </c>
      <c r="D115">
        <f t="shared" si="18"/>
        <v>6895.057861427808</v>
      </c>
      <c r="E115" s="1">
        <f t="shared" si="19"/>
        <v>1802.4251917929846</v>
      </c>
      <c r="F115">
        <f t="shared" si="20"/>
        <v>2793.962220284847</v>
      </c>
      <c r="G115">
        <f t="shared" si="21"/>
        <v>5387.440577941872</v>
      </c>
      <c r="H115">
        <f t="shared" si="22"/>
        <v>6895.057861427808</v>
      </c>
      <c r="I115" s="1">
        <f t="shared" si="23"/>
        <v>2793.962220284847</v>
      </c>
      <c r="J115">
        <f t="shared" si="24"/>
        <v>6229.465324493257</v>
      </c>
      <c r="K115">
        <f t="shared" si="25"/>
        <v>6111.631220332827</v>
      </c>
      <c r="L115">
        <f t="shared" si="26"/>
        <v>6895.057861427808</v>
      </c>
      <c r="M115" s="1">
        <f t="shared" si="27"/>
        <v>6111.631220332827</v>
      </c>
      <c r="N115">
        <f t="shared" si="28"/>
        <v>1000000.0057334387</v>
      </c>
      <c r="O115">
        <f t="shared" si="29"/>
        <v>1000342.1386341698</v>
      </c>
      <c r="P115">
        <f t="shared" si="30"/>
        <v>6895.057861427808</v>
      </c>
      <c r="Q115" s="1">
        <f t="shared" si="31"/>
        <v>6895.057861427808</v>
      </c>
    </row>
    <row r="116" spans="2:17" ht="12.75">
      <c r="B116">
        <f t="shared" si="16"/>
        <v>1802.4251917929846</v>
      </c>
      <c r="C116">
        <f t="shared" si="17"/>
        <v>5595.9365442778635</v>
      </c>
      <c r="D116">
        <f t="shared" si="18"/>
        <v>6895.057861427808</v>
      </c>
      <c r="E116" s="1">
        <f t="shared" si="19"/>
        <v>1802.4251917929846</v>
      </c>
      <c r="F116">
        <f t="shared" si="20"/>
        <v>2793.962220284847</v>
      </c>
      <c r="G116">
        <f t="shared" si="21"/>
        <v>5387.440577941872</v>
      </c>
      <c r="H116">
        <f t="shared" si="22"/>
        <v>6895.057861427808</v>
      </c>
      <c r="I116" s="1">
        <f t="shared" si="23"/>
        <v>2793.962220284847</v>
      </c>
      <c r="J116">
        <f t="shared" si="24"/>
        <v>6229.465324493257</v>
      </c>
      <c r="K116">
        <f t="shared" si="25"/>
        <v>6111.631220332827</v>
      </c>
      <c r="L116">
        <f t="shared" si="26"/>
        <v>6895.057861427808</v>
      </c>
      <c r="M116" s="1">
        <f t="shared" si="27"/>
        <v>6111.631220332827</v>
      </c>
      <c r="N116">
        <f t="shared" si="28"/>
        <v>1000000.0057334387</v>
      </c>
      <c r="O116">
        <f t="shared" si="29"/>
        <v>1000342.1386341698</v>
      </c>
      <c r="P116">
        <f t="shared" si="30"/>
        <v>6895.057861427808</v>
      </c>
      <c r="Q116" s="1">
        <f t="shared" si="31"/>
        <v>6895.057861427808</v>
      </c>
    </row>
    <row r="117" spans="2:17" ht="12.75">
      <c r="B117">
        <f t="shared" si="16"/>
        <v>1802.4251917929846</v>
      </c>
      <c r="C117">
        <f t="shared" si="17"/>
        <v>5595.9365442778635</v>
      </c>
      <c r="D117">
        <f t="shared" si="18"/>
        <v>6895.057861427808</v>
      </c>
      <c r="E117" s="1">
        <f t="shared" si="19"/>
        <v>1802.4251917929846</v>
      </c>
      <c r="F117">
        <f t="shared" si="20"/>
        <v>2793.962220284847</v>
      </c>
      <c r="G117">
        <f t="shared" si="21"/>
        <v>5387.440577941872</v>
      </c>
      <c r="H117">
        <f t="shared" si="22"/>
        <v>6895.057861427808</v>
      </c>
      <c r="I117" s="1">
        <f t="shared" si="23"/>
        <v>2793.962220284847</v>
      </c>
      <c r="J117">
        <f t="shared" si="24"/>
        <v>6229.465324493257</v>
      </c>
      <c r="K117">
        <f t="shared" si="25"/>
        <v>6111.631220332827</v>
      </c>
      <c r="L117">
        <f t="shared" si="26"/>
        <v>6895.057861427808</v>
      </c>
      <c r="M117" s="1">
        <f t="shared" si="27"/>
        <v>6111.631220332827</v>
      </c>
      <c r="N117">
        <f t="shared" si="28"/>
        <v>1000000.0057334387</v>
      </c>
      <c r="O117">
        <f t="shared" si="29"/>
        <v>1000342.1386341698</v>
      </c>
      <c r="P117">
        <f t="shared" si="30"/>
        <v>6895.057861427808</v>
      </c>
      <c r="Q117" s="1">
        <f t="shared" si="31"/>
        <v>6895.057861427808</v>
      </c>
    </row>
    <row r="118" spans="2:17" ht="12.75">
      <c r="B118">
        <f t="shared" si="16"/>
        <v>1802.4251917929846</v>
      </c>
      <c r="C118">
        <f t="shared" si="17"/>
        <v>5595.9365442778635</v>
      </c>
      <c r="D118">
        <f t="shared" si="18"/>
        <v>6895.057861427808</v>
      </c>
      <c r="E118" s="1">
        <f t="shared" si="19"/>
        <v>1802.4251917929846</v>
      </c>
      <c r="F118">
        <f t="shared" si="20"/>
        <v>2793.962220284847</v>
      </c>
      <c r="G118">
        <f t="shared" si="21"/>
        <v>5387.440577941872</v>
      </c>
      <c r="H118">
        <f t="shared" si="22"/>
        <v>6895.057861427808</v>
      </c>
      <c r="I118" s="1">
        <f t="shared" si="23"/>
        <v>2793.962220284847</v>
      </c>
      <c r="J118">
        <f t="shared" si="24"/>
        <v>6229.465324493257</v>
      </c>
      <c r="K118">
        <f t="shared" si="25"/>
        <v>6111.631220332827</v>
      </c>
      <c r="L118">
        <f t="shared" si="26"/>
        <v>6895.057861427808</v>
      </c>
      <c r="M118" s="1">
        <f t="shared" si="27"/>
        <v>6111.631220332827</v>
      </c>
      <c r="N118">
        <f t="shared" si="28"/>
        <v>1000000.0057334387</v>
      </c>
      <c r="O118">
        <f t="shared" si="29"/>
        <v>1000342.1386341698</v>
      </c>
      <c r="P118">
        <f t="shared" si="30"/>
        <v>6895.057861427808</v>
      </c>
      <c r="Q118" s="1">
        <f t="shared" si="31"/>
        <v>6895.057861427808</v>
      </c>
    </row>
    <row r="119" spans="2:17" ht="12.75">
      <c r="B119">
        <f t="shared" si="16"/>
        <v>1802.4251917929846</v>
      </c>
      <c r="C119">
        <f t="shared" si="17"/>
        <v>5595.9365442778635</v>
      </c>
      <c r="D119">
        <f t="shared" si="18"/>
        <v>6895.057861427808</v>
      </c>
      <c r="E119" s="1">
        <f t="shared" si="19"/>
        <v>1802.4251917929846</v>
      </c>
      <c r="F119">
        <f t="shared" si="20"/>
        <v>2793.962220284847</v>
      </c>
      <c r="G119">
        <f t="shared" si="21"/>
        <v>5387.440577941872</v>
      </c>
      <c r="H119">
        <f t="shared" si="22"/>
        <v>6895.057861427808</v>
      </c>
      <c r="I119" s="1">
        <f t="shared" si="23"/>
        <v>2793.962220284847</v>
      </c>
      <c r="J119">
        <f t="shared" si="24"/>
        <v>6229.465324493257</v>
      </c>
      <c r="K119">
        <f t="shared" si="25"/>
        <v>6111.631220332827</v>
      </c>
      <c r="L119">
        <f t="shared" si="26"/>
        <v>6895.057861427808</v>
      </c>
      <c r="M119" s="1">
        <f t="shared" si="27"/>
        <v>6111.631220332827</v>
      </c>
      <c r="N119">
        <f t="shared" si="28"/>
        <v>1000000.0057334387</v>
      </c>
      <c r="O119">
        <f t="shared" si="29"/>
        <v>1000342.1386341698</v>
      </c>
      <c r="P119">
        <f t="shared" si="30"/>
        <v>6895.057861427808</v>
      </c>
      <c r="Q119" s="1">
        <f t="shared" si="31"/>
        <v>6895.057861427808</v>
      </c>
    </row>
  </sheetData>
  <sheetProtection/>
  <mergeCells count="3">
    <mergeCell ref="Z28:AA28"/>
    <mergeCell ref="Z36:AA36"/>
    <mergeCell ref="Z44:AA4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rganesan</dc:creator>
  <cp:keywords/>
  <dc:description/>
  <cp:lastModifiedBy>Rajesh Ganesan</cp:lastModifiedBy>
  <dcterms:created xsi:type="dcterms:W3CDTF">2009-11-19T18:23:49Z</dcterms:created>
  <dcterms:modified xsi:type="dcterms:W3CDTF">2020-05-11T03:52:57Z</dcterms:modified>
  <cp:category/>
  <cp:version/>
  <cp:contentType/>
  <cp:contentStatus/>
</cp:coreProperties>
</file>